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G:\15. Q3 2025\Farah\"/>
    </mc:Choice>
  </mc:AlternateContent>
  <xr:revisionPtr revIDLastSave="0" documentId="13_ncr:1_{97470965-A758-440C-B883-1D4BBC06BD18}" xr6:coauthVersionLast="47" xr6:coauthVersionMax="47" xr10:uidLastSave="{00000000-0000-0000-0000-000000000000}"/>
  <bookViews>
    <workbookView xWindow="-120" yWindow="-120" windowWidth="29040" windowHeight="15720" tabRatio="599" xr2:uid="{00000000-000D-0000-FFFF-FFFF00000000}"/>
  </bookViews>
  <sheets>
    <sheet name="6.1&amp;6.2" sheetId="1" r:id="rId1"/>
    <sheet name="6.3&amp;6.4" sheetId="3" r:id="rId2"/>
    <sheet name="6.5" sheetId="4" r:id="rId3"/>
    <sheet name="6.6" sheetId="5" r:id="rId4"/>
    <sheet name="6.7" sheetId="6" r:id="rId5"/>
    <sheet name="6.8" sheetId="7" r:id="rId6"/>
    <sheet name="6.9" sheetId="8" r:id="rId7"/>
    <sheet name="6.10" sheetId="9" r:id="rId8"/>
    <sheet name="6.11" sheetId="10" r:id="rId9"/>
    <sheet name="6.12" sheetId="11" r:id="rId10"/>
    <sheet name="6.13" sheetId="12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" i="7" l="1"/>
  <c r="H8" i="7"/>
  <c r="H9" i="7"/>
  <c r="H10" i="7"/>
  <c r="H11" i="7"/>
  <c r="H12" i="7"/>
  <c r="H13" i="7"/>
  <c r="H14" i="7"/>
  <c r="H15" i="7"/>
  <c r="H16" i="7"/>
  <c r="H17" i="7"/>
  <c r="H18" i="7"/>
  <c r="H19" i="7"/>
  <c r="H20" i="7"/>
  <c r="H21" i="7"/>
  <c r="H22" i="7"/>
  <c r="H23" i="7"/>
  <c r="H24" i="7"/>
  <c r="H25" i="7"/>
  <c r="H26" i="7"/>
  <c r="H27" i="7"/>
  <c r="H28" i="7"/>
  <c r="H29" i="7"/>
  <c r="H30" i="7"/>
  <c r="H31" i="7"/>
  <c r="H32" i="7"/>
  <c r="H33" i="7"/>
  <c r="H34" i="7"/>
  <c r="H35" i="7"/>
  <c r="H36" i="7"/>
  <c r="H37" i="7"/>
  <c r="H38" i="7"/>
  <c r="H39" i="7"/>
  <c r="H40" i="7"/>
  <c r="H41" i="7"/>
  <c r="H42" i="7"/>
  <c r="H43" i="7"/>
  <c r="H44" i="7"/>
  <c r="H45" i="7"/>
  <c r="H46" i="7"/>
  <c r="H47" i="7"/>
  <c r="H48" i="7"/>
  <c r="H49" i="7"/>
  <c r="H50" i="7"/>
  <c r="H51" i="7"/>
  <c r="H52" i="7"/>
  <c r="H53" i="7"/>
  <c r="H54" i="7"/>
  <c r="H55" i="7"/>
  <c r="H56" i="7"/>
  <c r="H57" i="7"/>
  <c r="H7" i="4" l="1"/>
  <c r="H8" i="4"/>
  <c r="H9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H40" i="4"/>
  <c r="H41" i="4"/>
  <c r="H42" i="4"/>
  <c r="H43" i="4"/>
  <c r="H44" i="4"/>
  <c r="H45" i="4"/>
  <c r="H46" i="4"/>
  <c r="H47" i="4"/>
  <c r="H6" i="4"/>
  <c r="H8" i="5"/>
  <c r="H9" i="5"/>
  <c r="H10" i="5"/>
  <c r="H11" i="5"/>
  <c r="H12" i="5"/>
  <c r="H13" i="5"/>
  <c r="H14" i="5"/>
  <c r="H15" i="5"/>
  <c r="H16" i="5"/>
  <c r="H17" i="5"/>
  <c r="H18" i="5"/>
  <c r="H19" i="5"/>
  <c r="H20" i="5"/>
  <c r="H21" i="5"/>
  <c r="H22" i="5"/>
  <c r="H23" i="5"/>
  <c r="H24" i="5"/>
  <c r="H25" i="5"/>
  <c r="H26" i="5"/>
  <c r="H27" i="5"/>
  <c r="H28" i="5"/>
  <c r="H29" i="5"/>
  <c r="H30" i="5"/>
  <c r="H31" i="5"/>
  <c r="H32" i="5"/>
  <c r="H33" i="5"/>
  <c r="H34" i="5"/>
  <c r="H35" i="5"/>
  <c r="H36" i="5"/>
  <c r="H37" i="5"/>
  <c r="H38" i="5"/>
  <c r="H39" i="5"/>
  <c r="H40" i="5"/>
  <c r="H41" i="5"/>
  <c r="H42" i="5"/>
  <c r="H43" i="5"/>
  <c r="H44" i="5"/>
  <c r="H45" i="5"/>
  <c r="H46" i="5"/>
  <c r="H47" i="5"/>
  <c r="H48" i="5"/>
  <c r="H7" i="5"/>
  <c r="H7" i="6"/>
  <c r="H8" i="6"/>
  <c r="H9" i="6"/>
  <c r="H10" i="6"/>
  <c r="H11" i="6"/>
  <c r="H12" i="6"/>
  <c r="H13" i="6"/>
  <c r="H14" i="6"/>
  <c r="H15" i="6"/>
  <c r="H16" i="6"/>
  <c r="H17" i="6"/>
  <c r="H18" i="6"/>
  <c r="H19" i="6"/>
  <c r="H20" i="6"/>
  <c r="H21" i="6"/>
  <c r="H22" i="6"/>
  <c r="H23" i="6"/>
  <c r="H24" i="6"/>
  <c r="H25" i="6"/>
  <c r="H26" i="6"/>
  <c r="H27" i="6"/>
  <c r="H28" i="6"/>
  <c r="H29" i="6"/>
  <c r="H30" i="6"/>
  <c r="H31" i="6"/>
  <c r="H32" i="6"/>
  <c r="H33" i="6"/>
  <c r="H34" i="6"/>
  <c r="H35" i="6"/>
  <c r="H36" i="6"/>
  <c r="H37" i="6"/>
  <c r="H38" i="6"/>
  <c r="H39" i="6"/>
  <c r="H40" i="6"/>
  <c r="H41" i="6"/>
  <c r="H42" i="6"/>
  <c r="H43" i="6"/>
  <c r="H44" i="6"/>
  <c r="H45" i="6"/>
  <c r="H46" i="6"/>
  <c r="H47" i="6"/>
  <c r="H48" i="6"/>
  <c r="H49" i="6"/>
  <c r="H50" i="6"/>
  <c r="H51" i="6"/>
  <c r="H52" i="6"/>
  <c r="H53" i="6"/>
  <c r="H54" i="6"/>
  <c r="H55" i="6"/>
  <c r="H56" i="6"/>
  <c r="H6" i="6"/>
  <c r="H7" i="8"/>
  <c r="H8" i="8"/>
  <c r="H9" i="8"/>
  <c r="H10" i="8"/>
  <c r="H11" i="8"/>
  <c r="H12" i="8"/>
  <c r="H13" i="8"/>
  <c r="H14" i="8"/>
  <c r="H15" i="8"/>
  <c r="H16" i="8"/>
  <c r="H17" i="8"/>
  <c r="H18" i="8"/>
  <c r="H19" i="8"/>
  <c r="H20" i="8"/>
  <c r="H21" i="8"/>
  <c r="H22" i="8"/>
  <c r="H23" i="8"/>
  <c r="H24" i="8"/>
  <c r="H25" i="8"/>
  <c r="H26" i="8"/>
  <c r="H27" i="8"/>
  <c r="H28" i="8"/>
  <c r="H29" i="8"/>
  <c r="H6" i="8"/>
  <c r="H8" i="9"/>
  <c r="H9" i="9"/>
  <c r="H10" i="9"/>
  <c r="H11" i="9"/>
  <c r="H12" i="9"/>
  <c r="H13" i="9"/>
  <c r="H14" i="9"/>
  <c r="H15" i="9"/>
  <c r="H16" i="9"/>
  <c r="H17" i="9"/>
  <c r="H18" i="9"/>
  <c r="H19" i="9"/>
  <c r="H20" i="9"/>
  <c r="H21" i="9"/>
  <c r="H22" i="9"/>
  <c r="H23" i="9"/>
  <c r="H24" i="9"/>
  <c r="H25" i="9"/>
  <c r="H26" i="9"/>
  <c r="H27" i="9"/>
  <c r="H28" i="9"/>
  <c r="H29" i="9"/>
  <c r="H30" i="9"/>
  <c r="H7" i="9"/>
  <c r="H7" i="10"/>
  <c r="H8" i="10"/>
  <c r="H9" i="10"/>
  <c r="H10" i="10"/>
  <c r="H11" i="10"/>
  <c r="H12" i="10"/>
  <c r="H13" i="10"/>
  <c r="H14" i="10"/>
  <c r="H15" i="10"/>
  <c r="H16" i="10"/>
  <c r="H17" i="10"/>
  <c r="H18" i="10"/>
  <c r="H19" i="10"/>
  <c r="H20" i="10"/>
  <c r="H21" i="10"/>
  <c r="H22" i="10"/>
  <c r="H23" i="10"/>
  <c r="H24" i="10"/>
  <c r="H25" i="10"/>
  <c r="H26" i="10"/>
  <c r="H27" i="10"/>
  <c r="H28" i="10"/>
  <c r="H29" i="10"/>
  <c r="H30" i="10"/>
  <c r="H31" i="10"/>
  <c r="H32" i="10"/>
  <c r="H33" i="10"/>
  <c r="H34" i="10"/>
  <c r="H35" i="10"/>
  <c r="H6" i="10"/>
  <c r="H8" i="11"/>
  <c r="H9" i="11"/>
  <c r="H10" i="11"/>
  <c r="H11" i="11"/>
  <c r="H12" i="11"/>
  <c r="H13" i="11"/>
  <c r="H14" i="11"/>
  <c r="H15" i="11"/>
  <c r="H16" i="11"/>
  <c r="H17" i="11"/>
  <c r="H18" i="11"/>
  <c r="H19" i="11"/>
  <c r="H20" i="11"/>
  <c r="H21" i="11"/>
  <c r="H22" i="11"/>
  <c r="H23" i="11"/>
  <c r="H24" i="11"/>
  <c r="H25" i="11"/>
  <c r="H26" i="11"/>
  <c r="H27" i="11"/>
  <c r="H28" i="11"/>
  <c r="H29" i="11"/>
  <c r="H30" i="11"/>
  <c r="H31" i="11"/>
  <c r="H32" i="11"/>
  <c r="H33" i="11"/>
  <c r="H34" i="11"/>
  <c r="H35" i="11"/>
  <c r="H36" i="11"/>
  <c r="H7" i="11"/>
  <c r="H12" i="12"/>
  <c r="H11" i="12"/>
  <c r="H10" i="12"/>
  <c r="H7" i="12"/>
  <c r="H8" i="12"/>
  <c r="H6" i="12"/>
</calcChain>
</file>

<file path=xl/sharedStrings.xml><?xml version="1.0" encoding="utf-8"?>
<sst xmlns="http://schemas.openxmlformats.org/spreadsheetml/2006/main" count="380" uniqueCount="107">
  <si>
    <t>Number And Percentage Of Transactions By Price Range For The Principal Property Sub-Sectors</t>
  </si>
  <si>
    <t>Residential</t>
  </si>
  <si>
    <t>Commercial</t>
  </si>
  <si>
    <t>Industrial</t>
  </si>
  <si>
    <t>Agricultural</t>
  </si>
  <si>
    <t>Development</t>
  </si>
  <si>
    <t>Others</t>
  </si>
  <si>
    <t>Total</t>
  </si>
  <si>
    <t>No.</t>
  </si>
  <si>
    <t>%</t>
  </si>
  <si>
    <t>0 - 100,000</t>
  </si>
  <si>
    <t>100,001 - 200,000</t>
  </si>
  <si>
    <t>200,001 - 300,000</t>
  </si>
  <si>
    <t>300,001 - 400,000</t>
  </si>
  <si>
    <t>400,001 - 500,000</t>
  </si>
  <si>
    <t>500,001 - 600,000</t>
  </si>
  <si>
    <t>600,001 - 700,000</t>
  </si>
  <si>
    <t>700,001 - 800,000</t>
  </si>
  <si>
    <t>800,001 - 900,000</t>
  </si>
  <si>
    <t>900,001 - 1,000,000</t>
  </si>
  <si>
    <t>1,000,001 &amp; Above</t>
  </si>
  <si>
    <t>% Breakdown</t>
  </si>
  <si>
    <t>% Perubahan Bilangan Pindah Milik Mengikut Lingkungan Harga bagi Subsektor Harta Utama</t>
  </si>
  <si>
    <t>Value Of Transactions By Price Range For The Principal Property Sub-Sectors</t>
  </si>
  <si>
    <t>(RM MILLION)</t>
  </si>
  <si>
    <t>% Perubahan Nilai Pindah Milik Mengikut Lingkungan Harga bagi Subsektor Harta Utama</t>
  </si>
  <si>
    <t>Breakdown Of Number Of Residential Property Transactions According To Type And District</t>
  </si>
  <si>
    <t>Vacant Plot</t>
  </si>
  <si>
    <t>Single Storey Terrace</t>
  </si>
  <si>
    <t>2 - 3 Storey Terrace</t>
  </si>
  <si>
    <t>Single Storey Semi-Detach</t>
  </si>
  <si>
    <t>2 - 3 Storey Semi-Detach</t>
  </si>
  <si>
    <t>Detach</t>
  </si>
  <si>
    <t>Condominium/Apartment</t>
  </si>
  <si>
    <t>Cluster House</t>
  </si>
  <si>
    <t>Town House</t>
  </si>
  <si>
    <t>Flat</t>
  </si>
  <si>
    <t>Low-Cost House</t>
  </si>
  <si>
    <t>Low-Cost Flat</t>
  </si>
  <si>
    <t>Breakdown Of Value Of Residential Property Transactions According To Type And District</t>
  </si>
  <si>
    <t>Breakdown Of Number Of Commercial Property Transactions According To Type, Price Range And District</t>
  </si>
  <si>
    <t>Pre-war Shop</t>
  </si>
  <si>
    <t>1 - 1 1/2 Storey Shop</t>
  </si>
  <si>
    <t>2 - 2 1/2 Storey Shop</t>
  </si>
  <si>
    <t>3 - 3 1/2 Storey Shop</t>
  </si>
  <si>
    <t>4 - 4 1/2 Storey Shop</t>
  </si>
  <si>
    <t>5 - 5 1/2 Storey Shop</t>
  </si>
  <si>
    <t>6 - 6 1/2 Storey Shop</t>
  </si>
  <si>
    <t>Shop Unit/Retail Lot</t>
  </si>
  <si>
    <t>Office Lot</t>
  </si>
  <si>
    <t>SOHO/SOFO/SOVO</t>
  </si>
  <si>
    <t>Shopping Complex</t>
  </si>
  <si>
    <t>Purpose-Built Office</t>
  </si>
  <si>
    <t>Service Apartment</t>
  </si>
  <si>
    <t>Hotel/Leisure</t>
  </si>
  <si>
    <t>Breakdown Of Value Of Commercial Property Transactions According To Type And District</t>
  </si>
  <si>
    <t>Breakdown Of Number Of Industrial Property Transactions According To Type And District</t>
  </si>
  <si>
    <t>Terraced Factory/Warehouse</t>
  </si>
  <si>
    <t>Semi-Detached Factory/Warehouse</t>
  </si>
  <si>
    <t>Detached Factory/Warehouse</t>
  </si>
  <si>
    <t>Industrial Complex</t>
  </si>
  <si>
    <t>Industrial Unit</t>
  </si>
  <si>
    <t>Breakdown Of Value Of Industrial Property Transactions According To Type And District</t>
  </si>
  <si>
    <t xml:space="preserve">Breakdown Number Of Agricultural Property Transactions According To Type, Price Range and District </t>
  </si>
  <si>
    <t>Estate</t>
  </si>
  <si>
    <t>Vacant Land</t>
  </si>
  <si>
    <t>Rubber</t>
  </si>
  <si>
    <t>Oil Palm</t>
  </si>
  <si>
    <t>Paddy</t>
  </si>
  <si>
    <t>Orchard</t>
  </si>
  <si>
    <t>Durian</t>
  </si>
  <si>
    <t>Horticulture/Vegetable</t>
  </si>
  <si>
    <t xml:space="preserve">Breakdown Value of Agricultural Property Transactions According To Type,Price Range And District </t>
  </si>
  <si>
    <t>Breakdown Of Number and Value  Of Development Land Transactions According To Type And District</t>
  </si>
  <si>
    <t>Number</t>
  </si>
  <si>
    <t>Value (RM Million)</t>
  </si>
  <si>
    <t>Table 6.1</t>
  </si>
  <si>
    <t>Table 6.2</t>
  </si>
  <si>
    <t xml:space="preserve">Table 6.5 </t>
  </si>
  <si>
    <t>Table 6.6</t>
  </si>
  <si>
    <t>Table 6.7</t>
  </si>
  <si>
    <t>Table 6.8</t>
  </si>
  <si>
    <t>Table 6.9</t>
  </si>
  <si>
    <t>Table 6.10</t>
  </si>
  <si>
    <t>Table 6.11</t>
  </si>
  <si>
    <t>Table 6.12</t>
  </si>
  <si>
    <t>Table 6.13</t>
  </si>
  <si>
    <t>Table 6.3</t>
  </si>
  <si>
    <t>Table 6.4</t>
  </si>
  <si>
    <t>% Change Number of Transactions by Price Range for the Principal Property Sub-Sectors</t>
  </si>
  <si>
    <t>% Change Value of Transactions by Price Range for the Principal Property Sub-Sectors</t>
  </si>
  <si>
    <t>Price Range</t>
  </si>
  <si>
    <t>Quarter</t>
  </si>
  <si>
    <t>Property Type</t>
  </si>
  <si>
    <t>Timur Laut</t>
  </si>
  <si>
    <t>Barat Daya</t>
  </si>
  <si>
    <t>Seberang Perai Utara</t>
  </si>
  <si>
    <t>Seberang Perai Tengah</t>
  </si>
  <si>
    <t>Seberang Perai Selatan</t>
  </si>
  <si>
    <t>Q3 2024</t>
  </si>
  <si>
    <t>Q2 2025</t>
  </si>
  <si>
    <r>
      <t xml:space="preserve">Q3 2025 </t>
    </r>
    <r>
      <rPr>
        <vertAlign val="superscript"/>
        <sz val="11"/>
        <color rgb="FF000000"/>
        <rFont val="Arial"/>
        <family val="2"/>
      </rPr>
      <t>P</t>
    </r>
  </si>
  <si>
    <r>
      <t>Q3 2025</t>
    </r>
    <r>
      <rPr>
        <vertAlign val="superscript"/>
        <sz val="11"/>
        <color rgb="FF000000"/>
        <rFont val="Arial"/>
        <family val="2"/>
      </rPr>
      <t xml:space="preserve"> P</t>
    </r>
  </si>
  <si>
    <r>
      <t>Q3 2025</t>
    </r>
    <r>
      <rPr>
        <vertAlign val="superscript"/>
        <sz val="11"/>
        <color rgb="FF000000"/>
        <rFont val="Arial"/>
        <family val="2"/>
      </rPr>
      <t>P</t>
    </r>
    <r>
      <rPr>
        <sz val="11"/>
        <color indexed="8"/>
        <rFont val="Arial"/>
        <family val="2"/>
      </rPr>
      <t xml:space="preserve"> /Q3 2024</t>
    </r>
  </si>
  <si>
    <r>
      <t>Q3 2025</t>
    </r>
    <r>
      <rPr>
        <vertAlign val="superscript"/>
        <sz val="11"/>
        <color rgb="FF000000"/>
        <rFont val="Arial"/>
        <family val="2"/>
      </rPr>
      <t>P</t>
    </r>
    <r>
      <rPr>
        <sz val="11"/>
        <color indexed="8"/>
        <rFont val="Arial"/>
        <family val="2"/>
      </rPr>
      <t xml:space="preserve"> /Q2 2025</t>
    </r>
  </si>
  <si>
    <t>ND</t>
  </si>
  <si>
    <r>
      <t xml:space="preserve">Q3 2025 </t>
    </r>
    <r>
      <rPr>
        <vertAlign val="superscript"/>
        <sz val="11"/>
        <color indexed="8"/>
        <rFont val="Arial"/>
        <family val="2"/>
      </rPr>
      <t>P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</si>
</sst>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"/>
    <numFmt numFmtId="165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b/>
      <sz val="11"/>
      <color indexed="8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color indexed="8"/>
      <name val="Arial"/>
      <family val="2"/>
    </font>
    <font>
      <vertAlign val="superscript"/>
      <sz val="11"/>
      <color rgb="FF000000"/>
      <name val="Arial"/>
      <family val="2"/>
    </font>
    <font>
      <b/>
      <i/>
      <sz val="11"/>
      <color theme="1"/>
      <name val="Arial"/>
      <family val="2"/>
    </font>
    <font>
      <vertAlign val="superscript"/>
      <sz val="11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A9694"/>
        <bgColor indexed="64"/>
      </patternFill>
    </fill>
    <fill>
      <patternFill patternType="solid">
        <fgColor rgb="FFDA9694"/>
        <bgColor indexed="0"/>
      </patternFill>
    </fill>
  </fills>
  <borders count="1">
    <border>
      <left/>
      <right/>
      <top/>
      <bottom/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55">
    <xf numFmtId="0" fontId="0" fillId="0" borderId="0" xfId="0"/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5" applyFont="1" applyAlignment="1">
      <alignment horizontal="center" vertical="center" wrapText="1"/>
    </xf>
    <xf numFmtId="1" fontId="6" fillId="0" borderId="0" xfId="1" applyNumberFormat="1" applyFont="1" applyBorder="1" applyAlignment="1">
      <alignment horizontal="right" vertical="center" indent="1"/>
    </xf>
    <xf numFmtId="1" fontId="5" fillId="0" borderId="0" xfId="1" applyNumberFormat="1" applyFont="1" applyBorder="1" applyAlignment="1">
      <alignment horizontal="right" vertical="center" indent="1"/>
    </xf>
    <xf numFmtId="1" fontId="6" fillId="0" borderId="0" xfId="1" applyNumberFormat="1" applyFont="1" applyFill="1" applyBorder="1" applyAlignment="1">
      <alignment horizontal="right" vertical="center" indent="1"/>
    </xf>
    <xf numFmtId="1" fontId="5" fillId="0" borderId="0" xfId="1" applyNumberFormat="1" applyFont="1" applyFill="1" applyBorder="1" applyAlignment="1">
      <alignment horizontal="right" vertical="center" indent="1"/>
    </xf>
    <xf numFmtId="2" fontId="6" fillId="0" borderId="0" xfId="1" applyNumberFormat="1" applyFont="1" applyFill="1" applyBorder="1" applyAlignment="1">
      <alignment horizontal="right" vertical="center" indent="1"/>
    </xf>
    <xf numFmtId="2" fontId="5" fillId="0" borderId="0" xfId="1" applyNumberFormat="1" applyFont="1" applyFill="1" applyBorder="1" applyAlignment="1">
      <alignment horizontal="right" vertical="center" indent="1"/>
    </xf>
    <xf numFmtId="0" fontId="6" fillId="0" borderId="0" xfId="0" applyFont="1" applyAlignment="1">
      <alignment horizontal="left" vertical="center" indent="1"/>
    </xf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 wrapText="1"/>
    </xf>
    <xf numFmtId="0" fontId="4" fillId="3" borderId="0" xfId="6" applyFont="1" applyFill="1" applyAlignment="1">
      <alignment horizontal="center" vertical="center" wrapText="1"/>
    </xf>
    <xf numFmtId="0" fontId="4" fillId="3" borderId="0" xfId="4" applyFont="1" applyFill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2" fontId="6" fillId="0" borderId="0" xfId="0" applyNumberFormat="1" applyFont="1" applyAlignment="1">
      <alignment horizontal="right" vertical="center" indent="1"/>
    </xf>
    <xf numFmtId="2" fontId="5" fillId="0" borderId="0" xfId="0" applyNumberFormat="1" applyFont="1" applyAlignment="1">
      <alignment horizontal="right" vertical="center" indent="1"/>
    </xf>
    <xf numFmtId="0" fontId="5" fillId="0" borderId="0" xfId="0" applyFont="1" applyAlignment="1">
      <alignment horizontal="left" vertical="center" inden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 indent="1"/>
    </xf>
    <xf numFmtId="0" fontId="5" fillId="0" borderId="0" xfId="0" applyFont="1" applyAlignment="1">
      <alignment horizontal="right" vertical="center" indent="1"/>
    </xf>
    <xf numFmtId="2" fontId="6" fillId="0" borderId="0" xfId="1" applyNumberFormat="1" applyFont="1" applyAlignment="1">
      <alignment horizontal="right" vertical="center" indent="1"/>
    </xf>
    <xf numFmtId="2" fontId="5" fillId="0" borderId="0" xfId="1" applyNumberFormat="1" applyFont="1" applyAlignment="1">
      <alignment horizontal="right" vertical="center" indent="1"/>
    </xf>
    <xf numFmtId="4" fontId="6" fillId="0" borderId="0" xfId="1" applyNumberFormat="1" applyFont="1" applyAlignment="1">
      <alignment horizontal="right" vertical="center" indent="1"/>
    </xf>
    <xf numFmtId="4" fontId="6" fillId="0" borderId="0" xfId="1" applyNumberFormat="1" applyFont="1" applyFill="1" applyBorder="1" applyAlignment="1">
      <alignment horizontal="right" vertical="center" indent="1"/>
    </xf>
    <xf numFmtId="4" fontId="5" fillId="0" borderId="0" xfId="1" applyNumberFormat="1" applyFont="1" applyAlignment="1">
      <alignment horizontal="right" vertical="center" indent="1"/>
    </xf>
    <xf numFmtId="0" fontId="5" fillId="0" borderId="0" xfId="0" applyFont="1" applyAlignment="1">
      <alignment horizontal="center" vertical="center"/>
    </xf>
    <xf numFmtId="1" fontId="6" fillId="0" borderId="0" xfId="1" applyNumberFormat="1" applyFont="1" applyAlignment="1">
      <alignment horizontal="right" vertical="center" indent="1"/>
    </xf>
    <xf numFmtId="1" fontId="5" fillId="0" borderId="0" xfId="1" applyNumberFormat="1" applyFont="1" applyAlignment="1">
      <alignment horizontal="right" vertical="center" indent="1"/>
    </xf>
    <xf numFmtId="3" fontId="6" fillId="0" borderId="0" xfId="0" applyNumberFormat="1" applyFont="1" applyAlignment="1">
      <alignment horizontal="right" vertical="center" indent="1"/>
    </xf>
    <xf numFmtId="3" fontId="5" fillId="0" borderId="0" xfId="1" applyNumberFormat="1" applyFont="1" applyAlignment="1">
      <alignment horizontal="right" vertical="center" indent="1"/>
    </xf>
    <xf numFmtId="0" fontId="4" fillId="2" borderId="0" xfId="6" applyFont="1" applyFill="1" applyAlignment="1">
      <alignment horizontal="center" vertical="center" wrapText="1"/>
    </xf>
    <xf numFmtId="0" fontId="4" fillId="2" borderId="0" xfId="4" applyFont="1" applyFill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7" fillId="0" borderId="0" xfId="3" applyFont="1" applyAlignment="1">
      <alignment horizontal="center" vertical="center" wrapText="1"/>
    </xf>
    <xf numFmtId="2" fontId="6" fillId="0" borderId="0" xfId="1" applyNumberFormat="1" applyFont="1" applyAlignment="1">
      <alignment horizontal="right" vertical="center" wrapText="1" indent="1"/>
    </xf>
    <xf numFmtId="2" fontId="6" fillId="0" borderId="0" xfId="1" applyNumberFormat="1" applyFont="1" applyFill="1" applyBorder="1" applyAlignment="1">
      <alignment horizontal="right" vertical="center" wrapText="1" indent="1"/>
    </xf>
    <xf numFmtId="43" fontId="6" fillId="0" borderId="0" xfId="1" applyFont="1" applyAlignment="1">
      <alignment horizontal="right" vertical="center" wrapText="1" indent="1"/>
    </xf>
    <xf numFmtId="43" fontId="5" fillId="0" borderId="0" xfId="1" applyFont="1" applyAlignment="1">
      <alignment horizontal="right" vertical="center" wrapText="1" indent="1"/>
    </xf>
    <xf numFmtId="2" fontId="5" fillId="0" borderId="0" xfId="1" applyNumberFormat="1" applyFont="1" applyAlignment="1">
      <alignment horizontal="right" vertical="center" wrapText="1" indent="1"/>
    </xf>
    <xf numFmtId="165" fontId="5" fillId="0" borderId="0" xfId="1" applyNumberFormat="1" applyFont="1" applyAlignment="1">
      <alignment horizontal="right" vertical="center" wrapText="1" indent="1"/>
    </xf>
    <xf numFmtId="165" fontId="6" fillId="0" borderId="0" xfId="0" applyNumberFormat="1" applyFont="1" applyAlignment="1">
      <alignment horizontal="right" vertical="center" wrapText="1" indent="1"/>
    </xf>
    <xf numFmtId="165" fontId="5" fillId="0" borderId="0" xfId="0" applyNumberFormat="1" applyFont="1" applyAlignment="1">
      <alignment horizontal="right" vertical="center" wrapText="1" indent="1"/>
    </xf>
    <xf numFmtId="0" fontId="5" fillId="2" borderId="0" xfId="0" applyFont="1" applyFill="1" applyAlignment="1">
      <alignment horizontal="center" vertical="center"/>
    </xf>
    <xf numFmtId="43" fontId="6" fillId="0" borderId="0" xfId="1" applyFont="1" applyAlignment="1">
      <alignment vertical="center"/>
    </xf>
    <xf numFmtId="165" fontId="6" fillId="0" borderId="0" xfId="1" applyNumberFormat="1" applyFont="1" applyFill="1" applyBorder="1" applyAlignment="1">
      <alignment horizontal="right" vertical="center" indent="1"/>
    </xf>
    <xf numFmtId="165" fontId="6" fillId="0" borderId="0" xfId="1" applyNumberFormat="1" applyFont="1" applyAlignment="1">
      <alignment horizontal="right" vertical="center" indent="1"/>
    </xf>
    <xf numFmtId="3" fontId="6" fillId="0" borderId="0" xfId="1" applyNumberFormat="1" applyFont="1" applyAlignment="1">
      <alignment horizontal="right" vertical="center" indent="1"/>
    </xf>
    <xf numFmtId="164" fontId="5" fillId="0" borderId="0" xfId="1" applyNumberFormat="1" applyFont="1" applyAlignment="1">
      <alignment horizontal="right" vertical="center" indent="1"/>
    </xf>
    <xf numFmtId="164" fontId="7" fillId="0" borderId="0" xfId="3" applyNumberFormat="1" applyFont="1" applyAlignment="1">
      <alignment horizontal="right" vertical="center" wrapText="1" indent="1"/>
    </xf>
    <xf numFmtId="165" fontId="5" fillId="0" borderId="0" xfId="0" applyNumberFormat="1" applyFont="1" applyAlignment="1">
      <alignment horizontal="right" vertical="center" indent="1"/>
    </xf>
    <xf numFmtId="0" fontId="5" fillId="2" borderId="0" xfId="0" applyFont="1" applyFill="1" applyAlignment="1">
      <alignment horizontal="center" vertical="center"/>
    </xf>
  </cellXfs>
  <cellStyles count="7">
    <cellStyle name="Comma" xfId="1" builtinId="3"/>
    <cellStyle name="Normal" xfId="0" builtinId="0"/>
    <cellStyle name="Normal 2" xfId="2" xr:uid="{00000000-0005-0000-0000-000002000000}"/>
    <cellStyle name="Normal_Jadual 1" xfId="3" xr:uid="{00000000-0005-0000-0000-000003000000}"/>
    <cellStyle name="Normal_RESD" xfId="5" xr:uid="{14CEAC8D-5223-4FA1-B3E4-8F29D8DE4AA3}"/>
    <cellStyle name="Normal_Sheet3" xfId="4" xr:uid="{00000000-0005-0000-0000-000004000000}"/>
    <cellStyle name="Normal_Sheet5" xfId="6" xr:uid="{F2594857-3A5D-43D1-AF4E-AFB09DC85886}"/>
  </cellStyles>
  <dxfs count="0"/>
  <tableStyles count="0" defaultTableStyle="TableStyleMedium2" defaultPivotStyle="PivotStyleLight16"/>
  <colors>
    <mruColors>
      <color rgb="FFDA969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DA9694"/>
    <pageSetUpPr fitToPage="1"/>
  </sheetPr>
  <dimension ref="A1:T88"/>
  <sheetViews>
    <sheetView tabSelected="1" zoomScaleNormal="100" workbookViewId="0"/>
  </sheetViews>
  <sheetFormatPr defaultColWidth="9.140625" defaultRowHeight="15" customHeight="1" x14ac:dyDescent="0.25"/>
  <cols>
    <col min="1" max="2" width="25.7109375" style="2" customWidth="1"/>
    <col min="3" max="19" width="18.7109375" style="2" customWidth="1"/>
    <col min="20" max="16384" width="9.140625" style="2"/>
  </cols>
  <sheetData>
    <row r="1" spans="1:20" ht="15" customHeight="1" x14ac:dyDescent="0.25">
      <c r="A1" s="1" t="s">
        <v>76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20" ht="15" customHeight="1" x14ac:dyDescent="0.25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20" ht="15" customHeight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20" ht="15" customHeight="1" x14ac:dyDescent="0.25">
      <c r="A4" s="54" t="s">
        <v>91</v>
      </c>
      <c r="B4" s="54" t="s">
        <v>92</v>
      </c>
      <c r="C4" s="54" t="s">
        <v>1</v>
      </c>
      <c r="D4" s="54"/>
      <c r="E4" s="54" t="s">
        <v>2</v>
      </c>
      <c r="F4" s="54"/>
      <c r="G4" s="54" t="s">
        <v>3</v>
      </c>
      <c r="H4" s="54"/>
      <c r="I4" s="54" t="s">
        <v>4</v>
      </c>
      <c r="J4" s="54"/>
      <c r="K4" s="54" t="s">
        <v>5</v>
      </c>
      <c r="L4" s="54"/>
      <c r="M4" s="54" t="s">
        <v>6</v>
      </c>
      <c r="N4" s="54"/>
      <c r="O4" s="54" t="s">
        <v>7</v>
      </c>
      <c r="P4" s="54"/>
    </row>
    <row r="5" spans="1:20" ht="15" customHeight="1" x14ac:dyDescent="0.25">
      <c r="A5" s="54"/>
      <c r="B5" s="54"/>
      <c r="C5" s="46" t="s">
        <v>8</v>
      </c>
      <c r="D5" s="46" t="s">
        <v>9</v>
      </c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</row>
    <row r="6" spans="1:20" ht="15" customHeight="1" x14ac:dyDescent="0.25">
      <c r="C6" s="47"/>
    </row>
    <row r="7" spans="1:20" ht="15" customHeight="1" x14ac:dyDescent="0.25">
      <c r="A7" s="11" t="s">
        <v>10</v>
      </c>
      <c r="B7" s="3" t="s">
        <v>99</v>
      </c>
      <c r="C7" s="7">
        <v>405</v>
      </c>
      <c r="D7" s="48">
        <v>8.1538151801892482</v>
      </c>
      <c r="E7" s="7">
        <v>31</v>
      </c>
      <c r="F7" s="48">
        <v>4.9520766773162936</v>
      </c>
      <c r="G7" s="7">
        <v>7</v>
      </c>
      <c r="H7" s="48">
        <v>4.5751633986928102</v>
      </c>
      <c r="I7" s="7">
        <v>212</v>
      </c>
      <c r="J7" s="48">
        <v>43.002028397565923</v>
      </c>
      <c r="K7" s="7">
        <v>133</v>
      </c>
      <c r="L7" s="48">
        <v>35</v>
      </c>
      <c r="M7" s="9">
        <v>1</v>
      </c>
      <c r="N7" s="9">
        <v>100</v>
      </c>
      <c r="O7" s="7">
        <v>789</v>
      </c>
      <c r="P7" s="48">
        <v>11.918429003021149</v>
      </c>
      <c r="Q7" s="22"/>
      <c r="R7" s="22"/>
      <c r="S7" s="22"/>
      <c r="T7" s="22"/>
    </row>
    <row r="8" spans="1:20" ht="15" customHeight="1" x14ac:dyDescent="0.25">
      <c r="A8" s="11"/>
      <c r="B8" s="3" t="s">
        <v>100</v>
      </c>
      <c r="C8" s="7">
        <v>415</v>
      </c>
      <c r="D8" s="48">
        <v>10.635571501793951</v>
      </c>
      <c r="E8" s="7">
        <v>38</v>
      </c>
      <c r="F8" s="48">
        <v>6.6783831282952555</v>
      </c>
      <c r="G8" s="7">
        <v>4</v>
      </c>
      <c r="H8" s="48">
        <v>3.5087719298245612</v>
      </c>
      <c r="I8" s="7">
        <v>200</v>
      </c>
      <c r="J8" s="48">
        <v>41.928721174004188</v>
      </c>
      <c r="K8" s="7">
        <v>123</v>
      </c>
      <c r="L8" s="48">
        <v>29.285714285714288</v>
      </c>
      <c r="M8" s="9">
        <v>0</v>
      </c>
      <c r="N8" s="9">
        <v>0</v>
      </c>
      <c r="O8" s="7">
        <v>780</v>
      </c>
      <c r="P8" s="48">
        <v>14.225788801750866</v>
      </c>
      <c r="Q8" s="22"/>
      <c r="R8" s="22"/>
      <c r="S8" s="22"/>
      <c r="T8" s="22"/>
    </row>
    <row r="9" spans="1:20" ht="15" customHeight="1" x14ac:dyDescent="0.25">
      <c r="A9" s="11"/>
      <c r="B9" s="4" t="s">
        <v>106</v>
      </c>
      <c r="C9" s="7">
        <v>461</v>
      </c>
      <c r="D9" s="48">
        <v>9.9913307325531004</v>
      </c>
      <c r="E9" s="7">
        <v>20</v>
      </c>
      <c r="F9" s="48">
        <v>3.3444816053511706</v>
      </c>
      <c r="G9" s="7">
        <v>3</v>
      </c>
      <c r="H9" s="48">
        <v>2.6548672566371683</v>
      </c>
      <c r="I9" s="7">
        <v>245</v>
      </c>
      <c r="J9" s="48">
        <v>48.902195608782435</v>
      </c>
      <c r="K9" s="7">
        <v>112</v>
      </c>
      <c r="L9" s="48">
        <v>29.015544041450774</v>
      </c>
      <c r="M9" s="9">
        <v>0</v>
      </c>
      <c r="N9" s="9" t="s">
        <v>105</v>
      </c>
      <c r="O9" s="7">
        <v>841</v>
      </c>
      <c r="P9" s="48">
        <v>13.538312942691565</v>
      </c>
      <c r="Q9" s="22"/>
      <c r="R9" s="22"/>
      <c r="S9" s="22"/>
      <c r="T9" s="22"/>
    </row>
    <row r="10" spans="1:20" ht="15" customHeight="1" x14ac:dyDescent="0.25">
      <c r="A10" s="11" t="s">
        <v>11</v>
      </c>
      <c r="B10" s="3"/>
      <c r="C10" s="7">
        <v>721</v>
      </c>
      <c r="D10" s="48">
        <v>14.515804308435676</v>
      </c>
      <c r="E10" s="7">
        <v>54</v>
      </c>
      <c r="F10" s="48">
        <v>8.6261980830670915</v>
      </c>
      <c r="G10" s="7">
        <v>29</v>
      </c>
      <c r="H10" s="48">
        <v>18.954248366013072</v>
      </c>
      <c r="I10" s="7">
        <v>88</v>
      </c>
      <c r="J10" s="48">
        <v>17.849898580121703</v>
      </c>
      <c r="K10" s="7">
        <v>57</v>
      </c>
      <c r="L10" s="48">
        <v>15</v>
      </c>
      <c r="M10" s="9">
        <v>0</v>
      </c>
      <c r="N10" s="9">
        <v>0</v>
      </c>
      <c r="O10" s="7">
        <v>949</v>
      </c>
      <c r="P10" s="48">
        <v>14.33534743202417</v>
      </c>
      <c r="Q10" s="22"/>
      <c r="R10" s="22"/>
      <c r="S10" s="22"/>
      <c r="T10" s="22"/>
    </row>
    <row r="11" spans="1:20" ht="15" customHeight="1" x14ac:dyDescent="0.25">
      <c r="A11" s="11"/>
      <c r="B11" s="3"/>
      <c r="C11" s="7">
        <v>642</v>
      </c>
      <c r="D11" s="48">
        <v>16.453100973859559</v>
      </c>
      <c r="E11" s="7">
        <v>65</v>
      </c>
      <c r="F11" s="48">
        <v>11.423550087873462</v>
      </c>
      <c r="G11" s="7">
        <v>14</v>
      </c>
      <c r="H11" s="48">
        <v>12.280701754385964</v>
      </c>
      <c r="I11" s="7">
        <v>94</v>
      </c>
      <c r="J11" s="48">
        <v>19.70649895178197</v>
      </c>
      <c r="K11" s="7">
        <v>85</v>
      </c>
      <c r="L11" s="48">
        <v>20.238095238095237</v>
      </c>
      <c r="M11" s="9">
        <v>0</v>
      </c>
      <c r="N11" s="9">
        <v>0</v>
      </c>
      <c r="O11" s="7">
        <v>900</v>
      </c>
      <c r="P11" s="48">
        <v>16.414371694327922</v>
      </c>
      <c r="Q11" s="22"/>
      <c r="R11" s="22"/>
      <c r="S11" s="22"/>
      <c r="T11" s="22"/>
    </row>
    <row r="12" spans="1:20" ht="15" customHeight="1" x14ac:dyDescent="0.25">
      <c r="A12" s="11"/>
      <c r="B12" s="3"/>
      <c r="C12" s="7">
        <v>783</v>
      </c>
      <c r="D12" s="48">
        <v>16.970091027308193</v>
      </c>
      <c r="E12" s="7">
        <v>60</v>
      </c>
      <c r="F12" s="48">
        <v>10.033444816053512</v>
      </c>
      <c r="G12" s="7">
        <v>5</v>
      </c>
      <c r="H12" s="48">
        <v>4.4247787610619467</v>
      </c>
      <c r="I12" s="7">
        <v>72</v>
      </c>
      <c r="J12" s="48">
        <v>14.37125748502994</v>
      </c>
      <c r="K12" s="7">
        <v>64</v>
      </c>
      <c r="L12" s="48">
        <v>16.580310880829018</v>
      </c>
      <c r="M12" s="9">
        <v>0</v>
      </c>
      <c r="N12" s="9" t="s">
        <v>105</v>
      </c>
      <c r="O12" s="7">
        <v>984</v>
      </c>
      <c r="P12" s="48">
        <v>15.840309079201544</v>
      </c>
      <c r="Q12" s="22"/>
      <c r="R12" s="22"/>
      <c r="S12" s="22"/>
      <c r="T12" s="22"/>
    </row>
    <row r="13" spans="1:20" ht="15" customHeight="1" x14ac:dyDescent="0.25">
      <c r="A13" s="11" t="s">
        <v>12</v>
      </c>
      <c r="B13" s="3"/>
      <c r="C13" s="7">
        <v>985</v>
      </c>
      <c r="D13" s="48">
        <v>19.830883833299779</v>
      </c>
      <c r="E13" s="7">
        <v>65</v>
      </c>
      <c r="F13" s="48">
        <v>10.383386581469649</v>
      </c>
      <c r="G13" s="7">
        <v>3</v>
      </c>
      <c r="H13" s="48">
        <v>1.9607843137254901</v>
      </c>
      <c r="I13" s="7">
        <v>30</v>
      </c>
      <c r="J13" s="48">
        <v>6.0851926977687629</v>
      </c>
      <c r="K13" s="7">
        <v>43</v>
      </c>
      <c r="L13" s="48">
        <v>11.315789473684211</v>
      </c>
      <c r="M13" s="9">
        <v>0</v>
      </c>
      <c r="N13" s="9">
        <v>0</v>
      </c>
      <c r="O13" s="7">
        <v>1126</v>
      </c>
      <c r="P13" s="48">
        <v>17.009063444108762</v>
      </c>
      <c r="Q13" s="22"/>
      <c r="R13" s="22"/>
      <c r="S13" s="22"/>
      <c r="T13" s="22"/>
    </row>
    <row r="14" spans="1:20" ht="15" customHeight="1" x14ac:dyDescent="0.25">
      <c r="A14" s="11"/>
      <c r="B14" s="3"/>
      <c r="C14" s="7">
        <v>758</v>
      </c>
      <c r="D14" s="48">
        <v>19.425935417734493</v>
      </c>
      <c r="E14" s="7">
        <v>67</v>
      </c>
      <c r="F14" s="48">
        <v>11.775043936731107</v>
      </c>
      <c r="G14" s="7">
        <v>7</v>
      </c>
      <c r="H14" s="48">
        <v>6.140350877192982</v>
      </c>
      <c r="I14" s="7">
        <v>33</v>
      </c>
      <c r="J14" s="48">
        <v>6.9182389937106921</v>
      </c>
      <c r="K14" s="7">
        <v>37</v>
      </c>
      <c r="L14" s="48">
        <v>8.8095238095238102</v>
      </c>
      <c r="M14" s="9">
        <v>0</v>
      </c>
      <c r="N14" s="9">
        <v>0</v>
      </c>
      <c r="O14" s="7">
        <v>902</v>
      </c>
      <c r="P14" s="48">
        <v>16.450848075870876</v>
      </c>
      <c r="Q14" s="22"/>
      <c r="R14" s="22"/>
      <c r="S14" s="22"/>
      <c r="T14" s="22"/>
    </row>
    <row r="15" spans="1:20" ht="15" customHeight="1" x14ac:dyDescent="0.25">
      <c r="A15" s="11"/>
      <c r="C15" s="7">
        <v>853</v>
      </c>
      <c r="D15" s="48">
        <v>18.487212830515819</v>
      </c>
      <c r="E15" s="7">
        <v>75</v>
      </c>
      <c r="F15" s="48">
        <v>12.54180602006689</v>
      </c>
      <c r="G15" s="7">
        <v>5</v>
      </c>
      <c r="H15" s="48">
        <v>4.4247787610619467</v>
      </c>
      <c r="I15" s="7">
        <v>46</v>
      </c>
      <c r="J15" s="48">
        <v>9.1816367265469054</v>
      </c>
      <c r="K15" s="7">
        <v>33</v>
      </c>
      <c r="L15" s="48">
        <v>8.5492227979274613</v>
      </c>
      <c r="M15" s="9">
        <v>0</v>
      </c>
      <c r="N15" s="9" t="s">
        <v>105</v>
      </c>
      <c r="O15" s="7">
        <v>1012</v>
      </c>
      <c r="P15" s="48">
        <v>16.291049581455248</v>
      </c>
      <c r="Q15" s="22"/>
      <c r="R15" s="22"/>
      <c r="S15" s="22"/>
      <c r="T15" s="22"/>
    </row>
    <row r="16" spans="1:20" ht="15" customHeight="1" x14ac:dyDescent="0.25">
      <c r="A16" s="11" t="s">
        <v>13</v>
      </c>
      <c r="C16" s="7">
        <v>859</v>
      </c>
      <c r="D16" s="48">
        <v>17.294141332796457</v>
      </c>
      <c r="E16" s="7">
        <v>80</v>
      </c>
      <c r="F16" s="48">
        <v>12.779552715654951</v>
      </c>
      <c r="G16" s="7">
        <v>5</v>
      </c>
      <c r="H16" s="48">
        <v>3.2679738562091507</v>
      </c>
      <c r="I16" s="7">
        <v>49</v>
      </c>
      <c r="J16" s="48">
        <v>9.939148073022313</v>
      </c>
      <c r="K16" s="7">
        <v>19</v>
      </c>
      <c r="L16" s="48">
        <v>5</v>
      </c>
      <c r="M16" s="9">
        <v>0</v>
      </c>
      <c r="N16" s="9">
        <v>0</v>
      </c>
      <c r="O16" s="7">
        <v>1012</v>
      </c>
      <c r="P16" s="48">
        <v>15.28700906344411</v>
      </c>
      <c r="Q16" s="22"/>
      <c r="R16" s="22"/>
      <c r="S16" s="22"/>
      <c r="T16" s="22"/>
    </row>
    <row r="17" spans="1:20" ht="15" customHeight="1" x14ac:dyDescent="0.25">
      <c r="A17" s="11"/>
      <c r="C17" s="7">
        <v>677</v>
      </c>
      <c r="D17" s="48">
        <v>17.350076883649411</v>
      </c>
      <c r="E17" s="7">
        <v>43</v>
      </c>
      <c r="F17" s="48">
        <v>7.5571177504393665</v>
      </c>
      <c r="G17" s="7">
        <v>6</v>
      </c>
      <c r="H17" s="48">
        <v>5.2631578947368416</v>
      </c>
      <c r="I17" s="7">
        <v>28</v>
      </c>
      <c r="J17" s="48">
        <v>5.8700209643605872</v>
      </c>
      <c r="K17" s="7">
        <v>27</v>
      </c>
      <c r="L17" s="48">
        <v>6.4285714285714279</v>
      </c>
      <c r="M17" s="9">
        <v>1</v>
      </c>
      <c r="N17" s="9">
        <v>100</v>
      </c>
      <c r="O17" s="7">
        <v>782</v>
      </c>
      <c r="P17" s="48">
        <v>14.262265183293819</v>
      </c>
      <c r="Q17" s="22"/>
      <c r="R17" s="22"/>
      <c r="S17" s="22"/>
      <c r="T17" s="22"/>
    </row>
    <row r="18" spans="1:20" ht="15" customHeight="1" x14ac:dyDescent="0.25">
      <c r="A18" s="11"/>
      <c r="C18" s="7">
        <v>917</v>
      </c>
      <c r="D18" s="48">
        <v>19.87429562201994</v>
      </c>
      <c r="E18" s="7">
        <v>57</v>
      </c>
      <c r="F18" s="48">
        <v>9.5317725752508373</v>
      </c>
      <c r="G18" s="7">
        <v>3</v>
      </c>
      <c r="H18" s="48">
        <v>2.6548672566371683</v>
      </c>
      <c r="I18" s="7">
        <v>29</v>
      </c>
      <c r="J18" s="48">
        <v>5.788423153692615</v>
      </c>
      <c r="K18" s="7">
        <v>15</v>
      </c>
      <c r="L18" s="48">
        <v>3.8860103626943006</v>
      </c>
      <c r="M18" s="9">
        <v>0</v>
      </c>
      <c r="N18" s="9" t="s">
        <v>105</v>
      </c>
      <c r="O18" s="7">
        <v>1021</v>
      </c>
      <c r="P18" s="48">
        <v>16.435930457179651</v>
      </c>
      <c r="Q18" s="22"/>
      <c r="R18" s="22"/>
      <c r="S18" s="22"/>
      <c r="T18" s="22"/>
    </row>
    <row r="19" spans="1:20" ht="15" customHeight="1" x14ac:dyDescent="0.25">
      <c r="A19" s="11" t="s">
        <v>14</v>
      </c>
      <c r="C19" s="7">
        <v>529</v>
      </c>
      <c r="D19" s="48">
        <v>10.650291926716328</v>
      </c>
      <c r="E19" s="7">
        <v>56</v>
      </c>
      <c r="F19" s="48">
        <v>8.9456869009584654</v>
      </c>
      <c r="G19" s="7">
        <v>1</v>
      </c>
      <c r="H19" s="48">
        <v>0.65359477124183007</v>
      </c>
      <c r="I19" s="7">
        <v>24</v>
      </c>
      <c r="J19" s="48">
        <v>4.8681541582150096</v>
      </c>
      <c r="K19" s="7">
        <v>9</v>
      </c>
      <c r="L19" s="48">
        <v>2.3684210526315792</v>
      </c>
      <c r="M19" s="9">
        <v>0</v>
      </c>
      <c r="N19" s="9">
        <v>0</v>
      </c>
      <c r="O19" s="7">
        <v>619</v>
      </c>
      <c r="P19" s="48">
        <v>9.3504531722054374</v>
      </c>
      <c r="Q19" s="22"/>
      <c r="R19" s="22"/>
      <c r="S19" s="22"/>
      <c r="T19" s="22"/>
    </row>
    <row r="20" spans="1:20" ht="15" customHeight="1" x14ac:dyDescent="0.25">
      <c r="A20" s="11"/>
      <c r="C20" s="30">
        <v>463</v>
      </c>
      <c r="D20" s="49">
        <v>11.865709892362892</v>
      </c>
      <c r="E20" s="30">
        <v>44</v>
      </c>
      <c r="F20" s="49">
        <v>7.7328646748681891</v>
      </c>
      <c r="G20" s="30">
        <v>6</v>
      </c>
      <c r="H20" s="49">
        <v>5.2631578947368416</v>
      </c>
      <c r="I20" s="30">
        <v>22</v>
      </c>
      <c r="J20" s="49">
        <v>4.6121593291404608</v>
      </c>
      <c r="K20" s="30">
        <v>16</v>
      </c>
      <c r="L20" s="49">
        <v>3.8095238095238098</v>
      </c>
      <c r="M20" s="24">
        <v>0</v>
      </c>
      <c r="N20" s="24">
        <v>0</v>
      </c>
      <c r="O20" s="30">
        <v>551</v>
      </c>
      <c r="P20" s="49">
        <v>10.049243115082984</v>
      </c>
      <c r="Q20" s="22"/>
      <c r="R20" s="22"/>
      <c r="S20" s="22"/>
      <c r="T20" s="22"/>
    </row>
    <row r="21" spans="1:20" ht="15" customHeight="1" x14ac:dyDescent="0.25">
      <c r="A21" s="11"/>
      <c r="C21" s="30">
        <v>521</v>
      </c>
      <c r="D21" s="49">
        <v>11.291720849588211</v>
      </c>
      <c r="E21" s="30">
        <v>78</v>
      </c>
      <c r="F21" s="49">
        <v>13.043478260869565</v>
      </c>
      <c r="G21" s="30">
        <v>3</v>
      </c>
      <c r="H21" s="49">
        <v>2.6548672566371683</v>
      </c>
      <c r="I21" s="30">
        <v>10</v>
      </c>
      <c r="J21" s="49">
        <v>1.996007984031936</v>
      </c>
      <c r="K21" s="30">
        <v>8</v>
      </c>
      <c r="L21" s="49">
        <v>2.0725388601036272</v>
      </c>
      <c r="M21" s="24">
        <v>0</v>
      </c>
      <c r="N21" s="9" t="s">
        <v>105</v>
      </c>
      <c r="O21" s="30">
        <v>620</v>
      </c>
      <c r="P21" s="49">
        <v>9.9806825499034115</v>
      </c>
      <c r="Q21" s="22"/>
      <c r="R21" s="22"/>
      <c r="S21" s="22"/>
      <c r="T21" s="22"/>
    </row>
    <row r="22" spans="1:20" ht="15" customHeight="1" x14ac:dyDescent="0.25">
      <c r="A22" s="11" t="s">
        <v>15</v>
      </c>
      <c r="C22" s="30">
        <v>398</v>
      </c>
      <c r="D22" s="49">
        <v>8.0128850412723978</v>
      </c>
      <c r="E22" s="30">
        <v>75</v>
      </c>
      <c r="F22" s="49">
        <v>11.980830670926517</v>
      </c>
      <c r="G22" s="30">
        <v>6</v>
      </c>
      <c r="H22" s="49">
        <v>3.9215686274509802</v>
      </c>
      <c r="I22" s="30">
        <v>16</v>
      </c>
      <c r="J22" s="49">
        <v>3.2454361054766734</v>
      </c>
      <c r="K22" s="30">
        <v>21</v>
      </c>
      <c r="L22" s="49">
        <v>5.5263157894736841</v>
      </c>
      <c r="M22" s="24">
        <v>0</v>
      </c>
      <c r="N22" s="24">
        <v>0</v>
      </c>
      <c r="O22" s="30">
        <v>516</v>
      </c>
      <c r="P22" s="49">
        <v>7.7945619335347436</v>
      </c>
      <c r="Q22" s="22"/>
      <c r="R22" s="22"/>
      <c r="S22" s="22"/>
      <c r="T22" s="22"/>
    </row>
    <row r="23" spans="1:20" ht="15" customHeight="1" x14ac:dyDescent="0.25">
      <c r="A23" s="11"/>
      <c r="C23" s="30">
        <v>219</v>
      </c>
      <c r="D23" s="49">
        <v>5.612506406970784</v>
      </c>
      <c r="E23" s="30">
        <v>50</v>
      </c>
      <c r="F23" s="49">
        <v>8.7873462214411244</v>
      </c>
      <c r="G23" s="30">
        <v>10</v>
      </c>
      <c r="H23" s="49">
        <v>8.7719298245614024</v>
      </c>
      <c r="I23" s="30">
        <v>22</v>
      </c>
      <c r="J23" s="49">
        <v>4.6121593291404608</v>
      </c>
      <c r="K23" s="30">
        <v>9</v>
      </c>
      <c r="L23" s="49">
        <v>2.1428571428571428</v>
      </c>
      <c r="M23" s="24">
        <v>0</v>
      </c>
      <c r="N23" s="24">
        <v>0</v>
      </c>
      <c r="O23" s="30">
        <v>310</v>
      </c>
      <c r="P23" s="49">
        <v>5.6538391391573954</v>
      </c>
      <c r="Q23" s="22"/>
      <c r="R23" s="22"/>
      <c r="S23" s="22"/>
      <c r="T23" s="22"/>
    </row>
    <row r="24" spans="1:20" ht="15" customHeight="1" x14ac:dyDescent="0.25">
      <c r="A24" s="11"/>
      <c r="C24" s="30">
        <v>238</v>
      </c>
      <c r="D24" s="49">
        <v>5.1582141309059386</v>
      </c>
      <c r="E24" s="30">
        <v>53</v>
      </c>
      <c r="F24" s="49">
        <v>8.8628762541806019</v>
      </c>
      <c r="G24" s="30">
        <v>10</v>
      </c>
      <c r="H24" s="49">
        <v>8.8495575221238933</v>
      </c>
      <c r="I24" s="30">
        <v>11</v>
      </c>
      <c r="J24" s="49">
        <v>2.19560878243513</v>
      </c>
      <c r="K24" s="30">
        <v>7</v>
      </c>
      <c r="L24" s="49">
        <v>1.8134715025906734</v>
      </c>
      <c r="M24" s="24">
        <v>0</v>
      </c>
      <c r="N24" s="9" t="s">
        <v>105</v>
      </c>
      <c r="O24" s="30">
        <v>319</v>
      </c>
      <c r="P24" s="49">
        <v>5.1352221506761104</v>
      </c>
      <c r="Q24" s="22"/>
      <c r="R24" s="22"/>
      <c r="S24" s="22"/>
      <c r="T24" s="22"/>
    </row>
    <row r="25" spans="1:20" ht="15" customHeight="1" x14ac:dyDescent="0.25">
      <c r="A25" s="11" t="s">
        <v>16</v>
      </c>
      <c r="C25" s="30">
        <v>260</v>
      </c>
      <c r="D25" s="49">
        <v>5.2345480169116163</v>
      </c>
      <c r="E25" s="30">
        <v>50</v>
      </c>
      <c r="F25" s="49">
        <v>7.9872204472843444</v>
      </c>
      <c r="G25" s="30">
        <v>10</v>
      </c>
      <c r="H25" s="49">
        <v>6.5359477124183014</v>
      </c>
      <c r="I25" s="30">
        <v>12</v>
      </c>
      <c r="J25" s="49">
        <v>2.4340770791075048</v>
      </c>
      <c r="K25" s="30">
        <v>8</v>
      </c>
      <c r="L25" s="49">
        <v>2.1052631578947367</v>
      </c>
      <c r="M25" s="24">
        <v>0</v>
      </c>
      <c r="N25" s="24">
        <v>0</v>
      </c>
      <c r="O25" s="30">
        <v>340</v>
      </c>
      <c r="P25" s="49">
        <v>5.1359516616314203</v>
      </c>
      <c r="Q25" s="22"/>
      <c r="R25" s="22"/>
      <c r="S25" s="22"/>
      <c r="T25" s="22"/>
    </row>
    <row r="26" spans="1:20" ht="15" customHeight="1" x14ac:dyDescent="0.25">
      <c r="A26" s="11"/>
      <c r="C26" s="30">
        <v>163</v>
      </c>
      <c r="D26" s="49">
        <v>4.1773449513070222</v>
      </c>
      <c r="E26" s="30">
        <v>61</v>
      </c>
      <c r="F26" s="49">
        <v>10.720562390158172</v>
      </c>
      <c r="G26" s="30">
        <v>3</v>
      </c>
      <c r="H26" s="49">
        <v>2.6315789473684208</v>
      </c>
      <c r="I26" s="30">
        <v>14</v>
      </c>
      <c r="J26" s="49">
        <v>2.9350104821802936</v>
      </c>
      <c r="K26" s="30">
        <v>13</v>
      </c>
      <c r="L26" s="49">
        <v>3.0952380952380953</v>
      </c>
      <c r="M26" s="24">
        <v>0</v>
      </c>
      <c r="N26" s="24">
        <v>0</v>
      </c>
      <c r="O26" s="30">
        <v>254</v>
      </c>
      <c r="P26" s="49">
        <v>4.6325004559547693</v>
      </c>
      <c r="Q26" s="22"/>
      <c r="R26" s="22"/>
      <c r="S26" s="22"/>
      <c r="T26" s="22"/>
    </row>
    <row r="27" spans="1:20" ht="15" customHeight="1" x14ac:dyDescent="0.25">
      <c r="A27" s="11"/>
      <c r="C27" s="30">
        <v>175</v>
      </c>
      <c r="D27" s="49">
        <v>3.7928045080190724</v>
      </c>
      <c r="E27" s="30">
        <v>46</v>
      </c>
      <c r="F27" s="49">
        <v>7.6923076923076925</v>
      </c>
      <c r="G27" s="30">
        <v>5</v>
      </c>
      <c r="H27" s="49">
        <v>4.4247787610619467</v>
      </c>
      <c r="I27" s="30">
        <v>14</v>
      </c>
      <c r="J27" s="49">
        <v>2.7944111776447107</v>
      </c>
      <c r="K27" s="30">
        <v>15</v>
      </c>
      <c r="L27" s="49">
        <v>3.8860103626943006</v>
      </c>
      <c r="M27" s="24">
        <v>0</v>
      </c>
      <c r="N27" s="9" t="s">
        <v>105</v>
      </c>
      <c r="O27" s="30">
        <v>255</v>
      </c>
      <c r="P27" s="49">
        <v>4.1049581455247912</v>
      </c>
      <c r="Q27" s="22"/>
      <c r="R27" s="22"/>
      <c r="S27" s="22"/>
      <c r="T27" s="22"/>
    </row>
    <row r="28" spans="1:20" ht="15" customHeight="1" x14ac:dyDescent="0.25">
      <c r="A28" s="11" t="s">
        <v>17</v>
      </c>
      <c r="C28" s="30">
        <v>180</v>
      </c>
      <c r="D28" s="49">
        <v>3.6239178578618887</v>
      </c>
      <c r="E28" s="30">
        <v>52</v>
      </c>
      <c r="F28" s="49">
        <v>8.3067092651757193</v>
      </c>
      <c r="G28" s="30">
        <v>6</v>
      </c>
      <c r="H28" s="49">
        <v>3.9215686274509802</v>
      </c>
      <c r="I28" s="30">
        <v>9</v>
      </c>
      <c r="J28" s="49">
        <v>1.8255578093306288</v>
      </c>
      <c r="K28" s="30">
        <v>13</v>
      </c>
      <c r="L28" s="49">
        <v>3.4210526315789478</v>
      </c>
      <c r="M28" s="24">
        <v>0</v>
      </c>
      <c r="N28" s="24">
        <v>0</v>
      </c>
      <c r="O28" s="30">
        <v>260</v>
      </c>
      <c r="P28" s="49">
        <v>3.9274924471299091</v>
      </c>
      <c r="Q28" s="22"/>
      <c r="R28" s="22"/>
      <c r="S28" s="22"/>
      <c r="T28" s="22"/>
    </row>
    <row r="29" spans="1:20" ht="15" customHeight="1" x14ac:dyDescent="0.25">
      <c r="A29" s="11"/>
      <c r="C29" s="30">
        <v>146</v>
      </c>
      <c r="D29" s="49">
        <v>3.7416709379805226</v>
      </c>
      <c r="E29" s="30">
        <v>61</v>
      </c>
      <c r="F29" s="49">
        <v>10.720562390158172</v>
      </c>
      <c r="G29" s="30">
        <v>3</v>
      </c>
      <c r="H29" s="49">
        <v>2.6315789473684208</v>
      </c>
      <c r="I29" s="30">
        <v>5</v>
      </c>
      <c r="J29" s="49">
        <v>1.0482180293501049</v>
      </c>
      <c r="K29" s="30">
        <v>13</v>
      </c>
      <c r="L29" s="49">
        <v>3.0952380952380953</v>
      </c>
      <c r="M29" s="24">
        <v>0</v>
      </c>
      <c r="N29" s="24">
        <v>0</v>
      </c>
      <c r="O29" s="30">
        <v>228</v>
      </c>
      <c r="P29" s="49">
        <v>4.1583074958964072</v>
      </c>
      <c r="Q29" s="22"/>
      <c r="R29" s="22"/>
      <c r="S29" s="22"/>
      <c r="T29" s="22"/>
    </row>
    <row r="30" spans="1:20" ht="15" customHeight="1" x14ac:dyDescent="0.25">
      <c r="A30" s="11"/>
      <c r="C30" s="30">
        <v>123</v>
      </c>
      <c r="D30" s="49">
        <v>2.6657997399219768</v>
      </c>
      <c r="E30" s="30">
        <v>46</v>
      </c>
      <c r="F30" s="49">
        <v>7.6923076923076925</v>
      </c>
      <c r="G30" s="30">
        <v>4</v>
      </c>
      <c r="H30" s="49">
        <v>3.5398230088495577</v>
      </c>
      <c r="I30" s="30">
        <v>12</v>
      </c>
      <c r="J30" s="49">
        <v>2.3952095808383236</v>
      </c>
      <c r="K30" s="30">
        <v>13</v>
      </c>
      <c r="L30" s="49">
        <v>3.3678756476683938</v>
      </c>
      <c r="M30" s="24">
        <v>0</v>
      </c>
      <c r="N30" s="9" t="s">
        <v>105</v>
      </c>
      <c r="O30" s="30">
        <v>198</v>
      </c>
      <c r="P30" s="49">
        <v>3.187379265936896</v>
      </c>
      <c r="Q30" s="22"/>
      <c r="R30" s="22"/>
      <c r="S30" s="22"/>
      <c r="T30" s="22"/>
    </row>
    <row r="31" spans="1:20" ht="15" customHeight="1" x14ac:dyDescent="0.25">
      <c r="A31" s="11" t="s">
        <v>18</v>
      </c>
      <c r="C31" s="30">
        <v>158</v>
      </c>
      <c r="D31" s="49">
        <v>3.1809945641232131</v>
      </c>
      <c r="E31" s="30">
        <v>29</v>
      </c>
      <c r="F31" s="49">
        <v>4.6325878594249197</v>
      </c>
      <c r="G31" s="30">
        <v>3</v>
      </c>
      <c r="H31" s="49">
        <v>1.9607843137254901</v>
      </c>
      <c r="I31" s="30">
        <v>5</v>
      </c>
      <c r="J31" s="49">
        <v>1.0141987829614605</v>
      </c>
      <c r="K31" s="30">
        <v>5</v>
      </c>
      <c r="L31" s="49">
        <v>1.3157894736842104</v>
      </c>
      <c r="M31" s="24">
        <v>0</v>
      </c>
      <c r="N31" s="24">
        <v>0</v>
      </c>
      <c r="O31" s="30">
        <v>200</v>
      </c>
      <c r="P31" s="49">
        <v>3.0211480362537766</v>
      </c>
      <c r="Q31" s="22"/>
      <c r="R31" s="22"/>
      <c r="S31" s="22"/>
      <c r="T31" s="22"/>
    </row>
    <row r="32" spans="1:20" ht="15" customHeight="1" x14ac:dyDescent="0.25">
      <c r="A32" s="11"/>
      <c r="C32" s="30">
        <v>106</v>
      </c>
      <c r="D32" s="49">
        <v>2.716555612506407</v>
      </c>
      <c r="E32" s="30">
        <v>31</v>
      </c>
      <c r="F32" s="49">
        <v>5.4481546572934976</v>
      </c>
      <c r="G32" s="30">
        <v>3</v>
      </c>
      <c r="H32" s="49">
        <v>2.6315789473684208</v>
      </c>
      <c r="I32" s="30">
        <v>8</v>
      </c>
      <c r="J32" s="49">
        <v>1.6771488469601679</v>
      </c>
      <c r="K32" s="30">
        <v>3</v>
      </c>
      <c r="L32" s="49">
        <v>0.7142857142857143</v>
      </c>
      <c r="M32" s="24">
        <v>0</v>
      </c>
      <c r="N32" s="24">
        <v>0</v>
      </c>
      <c r="O32" s="30">
        <v>151</v>
      </c>
      <c r="P32" s="49">
        <v>2.7539668064927958</v>
      </c>
      <c r="Q32" s="22"/>
      <c r="R32" s="22"/>
      <c r="S32" s="22"/>
      <c r="T32" s="22"/>
    </row>
    <row r="33" spans="1:20" ht="15" customHeight="1" x14ac:dyDescent="0.25">
      <c r="A33" s="11"/>
      <c r="C33" s="30">
        <v>94</v>
      </c>
      <c r="D33" s="49">
        <v>2.0372778500216731</v>
      </c>
      <c r="E33" s="30">
        <v>23</v>
      </c>
      <c r="F33" s="49">
        <v>3.8461538461538463</v>
      </c>
      <c r="G33" s="30">
        <v>4</v>
      </c>
      <c r="H33" s="49">
        <v>3.5398230088495577</v>
      </c>
      <c r="I33" s="30">
        <v>3</v>
      </c>
      <c r="J33" s="49">
        <v>0.5988023952095809</v>
      </c>
      <c r="K33" s="30">
        <v>7</v>
      </c>
      <c r="L33" s="49">
        <v>1.8134715025906734</v>
      </c>
      <c r="M33" s="24">
        <v>0</v>
      </c>
      <c r="N33" s="9" t="s">
        <v>105</v>
      </c>
      <c r="O33" s="30">
        <v>131</v>
      </c>
      <c r="P33" s="49">
        <v>2.1088216355441083</v>
      </c>
      <c r="Q33" s="22"/>
      <c r="R33" s="22"/>
      <c r="S33" s="22"/>
      <c r="T33" s="22"/>
    </row>
    <row r="34" spans="1:20" ht="15" customHeight="1" x14ac:dyDescent="0.25">
      <c r="A34" s="11" t="s">
        <v>19</v>
      </c>
      <c r="C34" s="30">
        <v>93</v>
      </c>
      <c r="D34" s="49">
        <v>1.8723575598953091</v>
      </c>
      <c r="E34" s="30">
        <v>21</v>
      </c>
      <c r="F34" s="49">
        <v>3.3546325878594248</v>
      </c>
      <c r="G34" s="30">
        <v>5</v>
      </c>
      <c r="H34" s="49">
        <v>3.2679738562091507</v>
      </c>
      <c r="I34" s="30">
        <v>2</v>
      </c>
      <c r="J34" s="49">
        <v>0.40567951318458417</v>
      </c>
      <c r="K34" s="30">
        <v>5</v>
      </c>
      <c r="L34" s="49">
        <v>1.3157894736842104</v>
      </c>
      <c r="M34" s="24">
        <v>0</v>
      </c>
      <c r="N34" s="24">
        <v>0</v>
      </c>
      <c r="O34" s="30">
        <v>126</v>
      </c>
      <c r="P34" s="49">
        <v>1.9033232628398793</v>
      </c>
      <c r="Q34" s="22"/>
      <c r="R34" s="22"/>
      <c r="S34" s="22"/>
      <c r="T34" s="22"/>
    </row>
    <row r="35" spans="1:20" ht="15" customHeight="1" x14ac:dyDescent="0.25">
      <c r="A35" s="11"/>
      <c r="C35" s="30">
        <v>71</v>
      </c>
      <c r="D35" s="49">
        <v>1.8195797027165557</v>
      </c>
      <c r="E35" s="30">
        <v>18</v>
      </c>
      <c r="F35" s="49">
        <v>3.1634446397188052</v>
      </c>
      <c r="G35" s="30">
        <v>5</v>
      </c>
      <c r="H35" s="49">
        <v>4.3859649122807012</v>
      </c>
      <c r="I35" s="30">
        <v>8</v>
      </c>
      <c r="J35" s="49">
        <v>1.6771488469601679</v>
      </c>
      <c r="K35" s="30">
        <v>7</v>
      </c>
      <c r="L35" s="49">
        <v>1.6666666666666667</v>
      </c>
      <c r="M35" s="24">
        <v>0</v>
      </c>
      <c r="N35" s="24">
        <v>0</v>
      </c>
      <c r="O35" s="30">
        <v>109</v>
      </c>
      <c r="P35" s="49">
        <v>1.9879627940908262</v>
      </c>
      <c r="Q35" s="22"/>
      <c r="R35" s="22"/>
      <c r="S35" s="22"/>
      <c r="T35" s="22"/>
    </row>
    <row r="36" spans="1:20" ht="15" customHeight="1" x14ac:dyDescent="0.25">
      <c r="A36" s="11"/>
      <c r="C36" s="30">
        <v>112</v>
      </c>
      <c r="D36" s="49">
        <v>2.4273948851322067</v>
      </c>
      <c r="E36" s="30">
        <v>22</v>
      </c>
      <c r="F36" s="49">
        <v>3.6789297658862878</v>
      </c>
      <c r="G36" s="30">
        <v>6</v>
      </c>
      <c r="H36" s="49">
        <v>5.3097345132743365</v>
      </c>
      <c r="I36" s="30">
        <v>4</v>
      </c>
      <c r="J36" s="49">
        <v>0.79840319361277434</v>
      </c>
      <c r="K36" s="30">
        <v>15</v>
      </c>
      <c r="L36" s="49">
        <v>3.8860103626943006</v>
      </c>
      <c r="M36" s="24">
        <v>0</v>
      </c>
      <c r="N36" s="9" t="s">
        <v>105</v>
      </c>
      <c r="O36" s="30">
        <v>159</v>
      </c>
      <c r="P36" s="49">
        <v>2.5595621377978106</v>
      </c>
      <c r="Q36" s="22"/>
      <c r="R36" s="22"/>
      <c r="S36" s="22"/>
      <c r="T36" s="22"/>
    </row>
    <row r="37" spans="1:20" ht="15" customHeight="1" x14ac:dyDescent="0.25">
      <c r="A37" s="11" t="s">
        <v>20</v>
      </c>
      <c r="C37" s="30">
        <v>379</v>
      </c>
      <c r="D37" s="49">
        <v>7.6303603784980867</v>
      </c>
      <c r="E37" s="30">
        <v>113</v>
      </c>
      <c r="F37" s="49">
        <v>18.051118210862622</v>
      </c>
      <c r="G37" s="30">
        <v>78</v>
      </c>
      <c r="H37" s="49">
        <v>50.980392156862742</v>
      </c>
      <c r="I37" s="30">
        <v>46</v>
      </c>
      <c r="J37" s="49">
        <v>9.3306288032454354</v>
      </c>
      <c r="K37" s="30">
        <v>67</v>
      </c>
      <c r="L37" s="49">
        <v>17.631578947368421</v>
      </c>
      <c r="M37" s="24">
        <v>0</v>
      </c>
      <c r="N37" s="24">
        <v>0</v>
      </c>
      <c r="O37" s="30">
        <v>683</v>
      </c>
      <c r="P37" s="49">
        <v>10.317220543806647</v>
      </c>
      <c r="Q37" s="22"/>
      <c r="R37" s="22"/>
      <c r="S37" s="22"/>
      <c r="T37" s="22"/>
    </row>
    <row r="38" spans="1:20" ht="15" customHeight="1" x14ac:dyDescent="0.25">
      <c r="A38" s="11"/>
      <c r="C38" s="30">
        <v>242</v>
      </c>
      <c r="D38" s="49">
        <v>6.2019477191184009</v>
      </c>
      <c r="E38" s="30">
        <v>91</v>
      </c>
      <c r="F38" s="49">
        <v>15.992970123022848</v>
      </c>
      <c r="G38" s="30">
        <v>53</v>
      </c>
      <c r="H38" s="49">
        <v>46.491228070175438</v>
      </c>
      <c r="I38" s="30">
        <v>43</v>
      </c>
      <c r="J38" s="49">
        <v>9.0146750524109009</v>
      </c>
      <c r="K38" s="30">
        <v>87</v>
      </c>
      <c r="L38" s="49">
        <v>20.714285714285715</v>
      </c>
      <c r="M38" s="24">
        <v>0</v>
      </c>
      <c r="N38" s="24">
        <v>0</v>
      </c>
      <c r="O38" s="30">
        <v>516</v>
      </c>
      <c r="P38" s="49">
        <v>9.4109064380813425</v>
      </c>
      <c r="Q38" s="22"/>
      <c r="R38" s="22"/>
      <c r="S38" s="22"/>
      <c r="T38" s="22"/>
    </row>
    <row r="39" spans="1:20" ht="15" customHeight="1" x14ac:dyDescent="0.25">
      <c r="A39" s="11"/>
      <c r="C39" s="30">
        <v>337</v>
      </c>
      <c r="D39" s="49">
        <v>7.3038578240138712</v>
      </c>
      <c r="E39" s="30">
        <v>118</v>
      </c>
      <c r="F39" s="49">
        <v>19.732441471571907</v>
      </c>
      <c r="G39" s="30">
        <v>65</v>
      </c>
      <c r="H39" s="49">
        <v>57.522123893805308</v>
      </c>
      <c r="I39" s="30">
        <v>55</v>
      </c>
      <c r="J39" s="49">
        <v>10.978043912175648</v>
      </c>
      <c r="K39" s="30">
        <v>97</v>
      </c>
      <c r="L39" s="49">
        <v>25.129533678756477</v>
      </c>
      <c r="M39" s="24">
        <v>0</v>
      </c>
      <c r="N39" s="9" t="s">
        <v>105</v>
      </c>
      <c r="O39" s="30">
        <v>672</v>
      </c>
      <c r="P39" s="49">
        <v>10.817772054088861</v>
      </c>
      <c r="Q39" s="22"/>
      <c r="R39" s="22"/>
      <c r="S39" s="22"/>
      <c r="T39" s="22"/>
    </row>
    <row r="40" spans="1:20" ht="15" customHeight="1" x14ac:dyDescent="0.25">
      <c r="A40" s="11"/>
      <c r="C40" s="30"/>
      <c r="D40" s="49"/>
      <c r="E40" s="30"/>
      <c r="F40" s="49"/>
      <c r="G40" s="30"/>
      <c r="H40" s="49"/>
      <c r="I40" s="30"/>
      <c r="J40" s="49"/>
      <c r="K40" s="30"/>
      <c r="L40" s="49"/>
      <c r="M40" s="24"/>
      <c r="N40" s="9"/>
      <c r="O40" s="30"/>
      <c r="P40" s="49"/>
      <c r="Q40" s="22"/>
      <c r="R40" s="22"/>
      <c r="S40" s="22"/>
      <c r="T40" s="22"/>
    </row>
    <row r="41" spans="1:20" s="1" customFormat="1" ht="15" customHeight="1" x14ac:dyDescent="0.25">
      <c r="A41" s="19" t="s">
        <v>7</v>
      </c>
      <c r="C41" s="33">
        <v>4967</v>
      </c>
      <c r="D41" s="33"/>
      <c r="E41" s="33">
        <v>626</v>
      </c>
      <c r="F41" s="33"/>
      <c r="G41" s="33">
        <v>153</v>
      </c>
      <c r="H41" s="33"/>
      <c r="I41" s="33">
        <v>493</v>
      </c>
      <c r="J41" s="33"/>
      <c r="K41" s="33">
        <v>380</v>
      </c>
      <c r="L41" s="33"/>
      <c r="M41" s="33">
        <v>1</v>
      </c>
      <c r="N41" s="33"/>
      <c r="O41" s="33">
        <v>6620</v>
      </c>
      <c r="P41" s="33"/>
      <c r="Q41" s="23"/>
      <c r="R41" s="23"/>
      <c r="S41" s="23"/>
      <c r="T41" s="23"/>
    </row>
    <row r="42" spans="1:20" s="1" customFormat="1" ht="15" customHeight="1" x14ac:dyDescent="0.25">
      <c r="A42" s="19"/>
      <c r="C42" s="33">
        <v>3902</v>
      </c>
      <c r="D42" s="33"/>
      <c r="E42" s="33">
        <v>569</v>
      </c>
      <c r="F42" s="33"/>
      <c r="G42" s="33">
        <v>114</v>
      </c>
      <c r="H42" s="33"/>
      <c r="I42" s="33">
        <v>477</v>
      </c>
      <c r="J42" s="33"/>
      <c r="K42" s="33">
        <v>420</v>
      </c>
      <c r="L42" s="33"/>
      <c r="M42" s="33">
        <v>1</v>
      </c>
      <c r="N42" s="33"/>
      <c r="O42" s="33">
        <v>5483</v>
      </c>
      <c r="P42" s="33"/>
      <c r="Q42" s="23"/>
      <c r="R42" s="23"/>
      <c r="S42" s="23"/>
      <c r="T42" s="23"/>
    </row>
    <row r="43" spans="1:20" s="1" customFormat="1" ht="15" customHeight="1" x14ac:dyDescent="0.25">
      <c r="A43" s="19"/>
      <c r="C43" s="33">
        <v>4614</v>
      </c>
      <c r="D43" s="33"/>
      <c r="E43" s="33">
        <v>598</v>
      </c>
      <c r="F43" s="33"/>
      <c r="G43" s="33">
        <v>113</v>
      </c>
      <c r="H43" s="33"/>
      <c r="I43" s="33">
        <v>501</v>
      </c>
      <c r="J43" s="33"/>
      <c r="K43" s="33">
        <v>386</v>
      </c>
      <c r="L43" s="33"/>
      <c r="M43" s="33">
        <v>0</v>
      </c>
      <c r="N43" s="33"/>
      <c r="O43" s="33">
        <v>6212</v>
      </c>
      <c r="P43" s="33"/>
      <c r="Q43" s="23"/>
      <c r="R43" s="23"/>
      <c r="S43" s="23"/>
      <c r="T43" s="23"/>
    </row>
    <row r="44" spans="1:20" ht="15" customHeight="1" x14ac:dyDescent="0.25">
      <c r="A44" s="11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50"/>
      <c r="P44" s="50"/>
      <c r="Q44" s="22"/>
      <c r="R44" s="22"/>
      <c r="S44" s="22"/>
      <c r="T44" s="22"/>
    </row>
    <row r="45" spans="1:20" ht="15" customHeight="1" x14ac:dyDescent="0.25">
      <c r="A45" s="19" t="s">
        <v>21</v>
      </c>
      <c r="B45" s="1"/>
      <c r="C45" s="51">
        <v>75.030211480362539</v>
      </c>
      <c r="D45" s="51"/>
      <c r="E45" s="51">
        <v>9.4561933534743208</v>
      </c>
      <c r="F45" s="51"/>
      <c r="G45" s="51">
        <v>2.3111782477341389</v>
      </c>
      <c r="H45" s="51"/>
      <c r="I45" s="51">
        <v>7.4471299093655592</v>
      </c>
      <c r="J45" s="51"/>
      <c r="K45" s="51">
        <v>5.7401812688821749</v>
      </c>
      <c r="L45" s="51"/>
      <c r="M45" s="51">
        <v>1.5105740181268881E-2</v>
      </c>
      <c r="N45" s="51"/>
      <c r="O45" s="51">
        <v>100</v>
      </c>
      <c r="P45" s="33"/>
      <c r="Q45" s="22"/>
      <c r="R45" s="22"/>
      <c r="S45" s="22"/>
      <c r="T45" s="22"/>
    </row>
    <row r="46" spans="1:20" ht="15" customHeight="1" x14ac:dyDescent="0.25">
      <c r="A46" s="19"/>
      <c r="B46" s="1"/>
      <c r="C46" s="51">
        <v>71.165420390297285</v>
      </c>
      <c r="D46" s="51"/>
      <c r="E46" s="51">
        <v>10.377530548969542</v>
      </c>
      <c r="F46" s="51"/>
      <c r="G46" s="51">
        <v>2.0791537479482036</v>
      </c>
      <c r="H46" s="51"/>
      <c r="I46" s="51">
        <v>8.6996169979937985</v>
      </c>
      <c r="J46" s="51"/>
      <c r="K46" s="51">
        <v>7.6600401240196971</v>
      </c>
      <c r="L46" s="51"/>
      <c r="M46" s="51">
        <v>1.8238190771475468E-2</v>
      </c>
      <c r="N46" s="51"/>
      <c r="O46" s="51">
        <v>100</v>
      </c>
      <c r="P46" s="33"/>
      <c r="Q46" s="22"/>
      <c r="R46" s="22"/>
      <c r="S46" s="22"/>
      <c r="T46" s="22"/>
    </row>
    <row r="47" spans="1:20" ht="15" customHeight="1" x14ac:dyDescent="0.25">
      <c r="A47" s="19"/>
      <c r="B47" s="1"/>
      <c r="C47" s="51">
        <v>74.275595621377974</v>
      </c>
      <c r="D47" s="51"/>
      <c r="E47" s="51">
        <v>9.6265292981326471</v>
      </c>
      <c r="F47" s="51"/>
      <c r="G47" s="51">
        <v>1.8190598840952994</v>
      </c>
      <c r="H47" s="51"/>
      <c r="I47" s="51">
        <v>8.0650354153251769</v>
      </c>
      <c r="J47" s="51"/>
      <c r="K47" s="51">
        <v>6.2137797810688991</v>
      </c>
      <c r="L47" s="51"/>
      <c r="M47" s="51">
        <v>0</v>
      </c>
      <c r="N47" s="51"/>
      <c r="O47" s="51">
        <v>100</v>
      </c>
      <c r="P47" s="33"/>
      <c r="Q47" s="22"/>
      <c r="R47" s="22"/>
      <c r="S47" s="22"/>
      <c r="T47" s="22"/>
    </row>
    <row r="48" spans="1:20" ht="15" customHeight="1" x14ac:dyDescent="0.25">
      <c r="A48" s="11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</row>
    <row r="49" spans="1:11" ht="15" customHeight="1" x14ac:dyDescent="0.25">
      <c r="A49" s="11"/>
    </row>
    <row r="53" spans="1:11" ht="15" customHeight="1" x14ac:dyDescent="0.25">
      <c r="A53" s="1" t="s">
        <v>77</v>
      </c>
      <c r="B53" s="1"/>
      <c r="C53" s="1"/>
      <c r="D53" s="1"/>
      <c r="E53" s="1"/>
      <c r="F53" s="1"/>
      <c r="G53" s="1"/>
      <c r="H53" s="1"/>
      <c r="I53" s="1"/>
    </row>
    <row r="54" spans="1:11" ht="15" customHeight="1" x14ac:dyDescent="0.25">
      <c r="A54" s="1" t="s">
        <v>22</v>
      </c>
      <c r="B54" s="1"/>
      <c r="C54" s="1"/>
      <c r="D54" s="1"/>
      <c r="E54" s="1"/>
      <c r="F54" s="1"/>
      <c r="G54" s="1"/>
      <c r="H54" s="1"/>
      <c r="I54" s="1"/>
    </row>
    <row r="55" spans="1:11" ht="15" customHeight="1" x14ac:dyDescent="0.25">
      <c r="A55" s="36" t="s">
        <v>89</v>
      </c>
      <c r="B55" s="1"/>
      <c r="C55" s="1"/>
      <c r="D55" s="1"/>
      <c r="E55" s="1"/>
      <c r="F55" s="1"/>
      <c r="G55" s="1"/>
      <c r="H55" s="1"/>
      <c r="I55" s="1"/>
    </row>
    <row r="56" spans="1:11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</row>
    <row r="57" spans="1:11" ht="39.950000000000003" customHeight="1" x14ac:dyDescent="0.25">
      <c r="A57" s="46" t="s">
        <v>91</v>
      </c>
      <c r="B57" s="46" t="s">
        <v>92</v>
      </c>
      <c r="C57" s="46" t="s">
        <v>1</v>
      </c>
      <c r="D57" s="46" t="s">
        <v>2</v>
      </c>
      <c r="E57" s="46" t="s">
        <v>3</v>
      </c>
      <c r="F57" s="46" t="s">
        <v>4</v>
      </c>
      <c r="G57" s="46" t="s">
        <v>5</v>
      </c>
      <c r="H57" s="46" t="s">
        <v>6</v>
      </c>
      <c r="I57" s="46" t="s">
        <v>7</v>
      </c>
    </row>
    <row r="58" spans="1:11" ht="15" customHeight="1" x14ac:dyDescent="0.25">
      <c r="A58" s="29"/>
      <c r="B58" s="29"/>
      <c r="C58" s="29"/>
      <c r="D58" s="29"/>
      <c r="E58" s="29"/>
      <c r="F58" s="29"/>
      <c r="G58" s="29"/>
      <c r="H58" s="29"/>
      <c r="I58" s="29"/>
    </row>
    <row r="59" spans="1:11" ht="15" customHeight="1" x14ac:dyDescent="0.25">
      <c r="A59" s="11" t="s">
        <v>10</v>
      </c>
      <c r="B59" s="37" t="s">
        <v>103</v>
      </c>
      <c r="C59" s="52">
        <v>13.827160493827151</v>
      </c>
      <c r="D59" s="52">
        <v>-35.483870967741936</v>
      </c>
      <c r="E59" s="52">
        <v>-57.142857142857146</v>
      </c>
      <c r="F59" s="52">
        <v>15.566037735849065</v>
      </c>
      <c r="G59" s="52">
        <v>-15.789473684210535</v>
      </c>
      <c r="H59" s="52">
        <v>-100</v>
      </c>
      <c r="I59" s="52">
        <v>6.5906210392902409</v>
      </c>
      <c r="J59" s="22"/>
      <c r="K59" s="22"/>
    </row>
    <row r="60" spans="1:11" ht="15" customHeight="1" x14ac:dyDescent="0.25">
      <c r="A60" s="11"/>
      <c r="B60" s="37" t="s">
        <v>104</v>
      </c>
      <c r="C60" s="52">
        <v>11.0843373493976</v>
      </c>
      <c r="D60" s="52">
        <v>-47.368421052631582</v>
      </c>
      <c r="E60" s="52">
        <v>-25</v>
      </c>
      <c r="F60" s="52">
        <v>22.500000000000014</v>
      </c>
      <c r="G60" s="52">
        <v>-8.9430894308943181</v>
      </c>
      <c r="H60" s="52" t="s">
        <v>105</v>
      </c>
      <c r="I60" s="52">
        <v>7.8205128205128176</v>
      </c>
      <c r="J60" s="22"/>
      <c r="K60" s="22"/>
    </row>
    <row r="61" spans="1:11" ht="15" customHeight="1" x14ac:dyDescent="0.25">
      <c r="A61" s="11" t="s">
        <v>11</v>
      </c>
      <c r="C61" s="52">
        <v>8.599167822468786</v>
      </c>
      <c r="D61" s="52">
        <v>11.111111111111114</v>
      </c>
      <c r="E61" s="52">
        <v>-82.758620689655174</v>
      </c>
      <c r="F61" s="52">
        <v>-18.181818181818173</v>
      </c>
      <c r="G61" s="52">
        <v>12.280701754385959</v>
      </c>
      <c r="H61" s="52" t="s">
        <v>105</v>
      </c>
      <c r="I61" s="52">
        <v>3.6880927291886252</v>
      </c>
      <c r="J61" s="22"/>
      <c r="K61" s="22"/>
    </row>
    <row r="62" spans="1:11" ht="15" customHeight="1" x14ac:dyDescent="0.25">
      <c r="A62" s="11"/>
      <c r="C62" s="52">
        <v>21.962616822429908</v>
      </c>
      <c r="D62" s="52">
        <v>-7.6923076923076934</v>
      </c>
      <c r="E62" s="52">
        <v>-64.285714285714278</v>
      </c>
      <c r="F62" s="52">
        <v>-23.40425531914893</v>
      </c>
      <c r="G62" s="52">
        <v>-24.705882352941174</v>
      </c>
      <c r="H62" s="52" t="s">
        <v>105</v>
      </c>
      <c r="I62" s="52">
        <v>9.3333333333333286</v>
      </c>
      <c r="J62" s="22"/>
      <c r="K62" s="22"/>
    </row>
    <row r="63" spans="1:11" ht="15" customHeight="1" x14ac:dyDescent="0.25">
      <c r="A63" s="11" t="s">
        <v>12</v>
      </c>
      <c r="C63" s="52">
        <v>-13.401015228426388</v>
      </c>
      <c r="D63" s="52">
        <v>15.384615384615373</v>
      </c>
      <c r="E63" s="52">
        <v>66.666666666666686</v>
      </c>
      <c r="F63" s="52">
        <v>53.333333333333343</v>
      </c>
      <c r="G63" s="52">
        <v>-23.255813953488371</v>
      </c>
      <c r="H63" s="52" t="s">
        <v>105</v>
      </c>
      <c r="I63" s="52">
        <v>-10.12433392539964</v>
      </c>
      <c r="J63" s="22"/>
      <c r="K63" s="22"/>
    </row>
    <row r="64" spans="1:11" ht="15" customHeight="1" x14ac:dyDescent="0.25">
      <c r="A64" s="11"/>
      <c r="C64" s="52">
        <v>12.532981530343008</v>
      </c>
      <c r="D64" s="52">
        <v>11.940298507462671</v>
      </c>
      <c r="E64" s="52">
        <v>-28.571428571428569</v>
      </c>
      <c r="F64" s="52">
        <v>39.393939393939405</v>
      </c>
      <c r="G64" s="52">
        <v>-10.810810810810807</v>
      </c>
      <c r="H64" s="52" t="s">
        <v>105</v>
      </c>
      <c r="I64" s="52">
        <v>12.195121951219519</v>
      </c>
      <c r="J64" s="22"/>
      <c r="K64" s="22"/>
    </row>
    <row r="65" spans="1:11" ht="15" customHeight="1" x14ac:dyDescent="0.25">
      <c r="A65" s="11" t="s">
        <v>13</v>
      </c>
      <c r="C65" s="52">
        <v>6.7520372526193313</v>
      </c>
      <c r="D65" s="52">
        <v>-28.75</v>
      </c>
      <c r="E65" s="52">
        <v>-40</v>
      </c>
      <c r="F65" s="52">
        <v>-40.816326530612244</v>
      </c>
      <c r="G65" s="52">
        <v>-21.05263157894737</v>
      </c>
      <c r="H65" s="52" t="s">
        <v>105</v>
      </c>
      <c r="I65" s="52">
        <v>0.88932806324110913</v>
      </c>
      <c r="J65" s="22"/>
      <c r="K65" s="22"/>
    </row>
    <row r="66" spans="1:11" ht="15" customHeight="1" x14ac:dyDescent="0.25">
      <c r="A66" s="11"/>
      <c r="C66" s="52">
        <v>35.450516986706049</v>
      </c>
      <c r="D66" s="52">
        <v>32.558139534883708</v>
      </c>
      <c r="E66" s="52">
        <v>-50</v>
      </c>
      <c r="F66" s="52">
        <v>3.5714285714285836</v>
      </c>
      <c r="G66" s="52">
        <v>-44.444444444444443</v>
      </c>
      <c r="H66" s="52">
        <v>-100</v>
      </c>
      <c r="I66" s="52">
        <v>30.562659846547319</v>
      </c>
      <c r="J66" s="22"/>
      <c r="K66" s="22"/>
    </row>
    <row r="67" spans="1:11" ht="15" customHeight="1" x14ac:dyDescent="0.25">
      <c r="A67" s="11" t="s">
        <v>14</v>
      </c>
      <c r="C67" s="52">
        <v>-1.5122873345935801</v>
      </c>
      <c r="D67" s="52">
        <v>39.285714285714278</v>
      </c>
      <c r="E67" s="52">
        <v>200</v>
      </c>
      <c r="F67" s="52">
        <v>-58.333333333333329</v>
      </c>
      <c r="G67" s="52">
        <v>-11.111111111111114</v>
      </c>
      <c r="H67" s="52" t="s">
        <v>105</v>
      </c>
      <c r="I67" s="52">
        <v>0.16155088852988797</v>
      </c>
      <c r="J67" s="22"/>
      <c r="K67" s="22"/>
    </row>
    <row r="68" spans="1:11" ht="15" customHeight="1" x14ac:dyDescent="0.25">
      <c r="A68" s="11"/>
      <c r="C68" s="52">
        <v>12.526997840172797</v>
      </c>
      <c r="D68" s="52">
        <v>77.27272727272728</v>
      </c>
      <c r="E68" s="52">
        <v>-50</v>
      </c>
      <c r="F68" s="52">
        <v>-54.545454545454547</v>
      </c>
      <c r="G68" s="52">
        <v>-50</v>
      </c>
      <c r="H68" s="52" t="s">
        <v>105</v>
      </c>
      <c r="I68" s="52">
        <v>12.522686025408362</v>
      </c>
      <c r="J68" s="22"/>
      <c r="K68" s="22"/>
    </row>
    <row r="69" spans="1:11" ht="15" customHeight="1" x14ac:dyDescent="0.25">
      <c r="A69" s="11" t="s">
        <v>15</v>
      </c>
      <c r="C69" s="52">
        <v>-40.201005025125625</v>
      </c>
      <c r="D69" s="52">
        <v>-29.333333333333329</v>
      </c>
      <c r="E69" s="52">
        <v>66.666666666666686</v>
      </c>
      <c r="F69" s="52">
        <v>-31.25</v>
      </c>
      <c r="G69" s="52">
        <v>-66.666666666666671</v>
      </c>
      <c r="H69" s="52" t="s">
        <v>105</v>
      </c>
      <c r="I69" s="52">
        <v>-38.178294573643413</v>
      </c>
      <c r="J69" s="22"/>
      <c r="K69" s="22"/>
    </row>
    <row r="70" spans="1:11" ht="15" customHeight="1" x14ac:dyDescent="0.25">
      <c r="A70" s="11"/>
      <c r="C70" s="52">
        <v>8.6757990867579906</v>
      </c>
      <c r="D70" s="52">
        <v>6</v>
      </c>
      <c r="E70" s="52">
        <v>0</v>
      </c>
      <c r="F70" s="52">
        <v>-50</v>
      </c>
      <c r="G70" s="52">
        <v>-22.222222222222214</v>
      </c>
      <c r="H70" s="52" t="s">
        <v>105</v>
      </c>
      <c r="I70" s="52">
        <v>2.9032258064516157</v>
      </c>
      <c r="J70" s="22"/>
      <c r="K70" s="22"/>
    </row>
    <row r="71" spans="1:11" ht="15" customHeight="1" x14ac:dyDescent="0.25">
      <c r="A71" s="11" t="s">
        <v>16</v>
      </c>
      <c r="C71" s="52">
        <v>-32.692307692307693</v>
      </c>
      <c r="D71" s="52">
        <v>-8</v>
      </c>
      <c r="E71" s="52">
        <v>-50</v>
      </c>
      <c r="F71" s="52">
        <v>16.666666666666671</v>
      </c>
      <c r="G71" s="52">
        <v>87.5</v>
      </c>
      <c r="H71" s="52" t="s">
        <v>105</v>
      </c>
      <c r="I71" s="52">
        <v>-25</v>
      </c>
      <c r="J71" s="22"/>
      <c r="K71" s="22"/>
    </row>
    <row r="72" spans="1:11" ht="15" customHeight="1" x14ac:dyDescent="0.25">
      <c r="A72" s="11"/>
      <c r="C72" s="52">
        <v>7.3619631901840563</v>
      </c>
      <c r="D72" s="52">
        <v>-24.590163934426229</v>
      </c>
      <c r="E72" s="52">
        <v>66.666666666666686</v>
      </c>
      <c r="F72" s="52">
        <v>0</v>
      </c>
      <c r="G72" s="52">
        <v>15.384615384615373</v>
      </c>
      <c r="H72" s="52" t="s">
        <v>105</v>
      </c>
      <c r="I72" s="52">
        <v>0.39370078740157055</v>
      </c>
      <c r="J72" s="22"/>
      <c r="K72" s="22"/>
    </row>
    <row r="73" spans="1:11" ht="15" customHeight="1" x14ac:dyDescent="0.25">
      <c r="A73" s="11" t="s">
        <v>17</v>
      </c>
      <c r="C73" s="52">
        <v>-31.666666666666671</v>
      </c>
      <c r="D73" s="52">
        <v>-11.538461538461547</v>
      </c>
      <c r="E73" s="52">
        <v>-33.333333333333343</v>
      </c>
      <c r="F73" s="52">
        <v>33.333333333333314</v>
      </c>
      <c r="G73" s="52">
        <v>0</v>
      </c>
      <c r="H73" s="52" t="s">
        <v>105</v>
      </c>
      <c r="I73" s="52">
        <v>-23.846153846153854</v>
      </c>
      <c r="J73" s="22"/>
      <c r="K73" s="22"/>
    </row>
    <row r="74" spans="1:11" ht="15" customHeight="1" x14ac:dyDescent="0.25">
      <c r="A74" s="11"/>
      <c r="C74" s="52">
        <v>-15.753424657534239</v>
      </c>
      <c r="D74" s="52">
        <v>-24.590163934426229</v>
      </c>
      <c r="E74" s="52">
        <v>33.333333333333314</v>
      </c>
      <c r="F74" s="52">
        <v>140</v>
      </c>
      <c r="G74" s="52">
        <v>0</v>
      </c>
      <c r="H74" s="52" t="s">
        <v>105</v>
      </c>
      <c r="I74" s="52">
        <v>-13.157894736842096</v>
      </c>
      <c r="J74" s="22"/>
      <c r="K74" s="22"/>
    </row>
    <row r="75" spans="1:11" ht="15" customHeight="1" x14ac:dyDescent="0.25">
      <c r="A75" s="11" t="s">
        <v>18</v>
      </c>
      <c r="C75" s="52">
        <v>-40.506329113924053</v>
      </c>
      <c r="D75" s="52">
        <v>-20.689655172413794</v>
      </c>
      <c r="E75" s="52">
        <v>33.333333333333314</v>
      </c>
      <c r="F75" s="52">
        <v>-40</v>
      </c>
      <c r="G75" s="52">
        <v>40</v>
      </c>
      <c r="H75" s="52" t="s">
        <v>105</v>
      </c>
      <c r="I75" s="52">
        <v>-34.5</v>
      </c>
      <c r="J75" s="22"/>
      <c r="K75" s="22"/>
    </row>
    <row r="76" spans="1:11" ht="15" customHeight="1" x14ac:dyDescent="0.25">
      <c r="A76" s="11"/>
      <c r="C76" s="52">
        <v>-11.320754716981128</v>
      </c>
      <c r="D76" s="52">
        <v>-25.806451612903231</v>
      </c>
      <c r="E76" s="52">
        <v>33.333333333333314</v>
      </c>
      <c r="F76" s="52">
        <v>-62.5</v>
      </c>
      <c r="G76" s="52">
        <v>133.33333333333334</v>
      </c>
      <c r="H76" s="52" t="s">
        <v>105</v>
      </c>
      <c r="I76" s="52">
        <v>-13.245033112582789</v>
      </c>
      <c r="J76" s="22"/>
      <c r="K76" s="22"/>
    </row>
    <row r="77" spans="1:11" ht="15" customHeight="1" x14ac:dyDescent="0.25">
      <c r="A77" s="11" t="s">
        <v>19</v>
      </c>
      <c r="C77" s="52">
        <v>20.430107526881727</v>
      </c>
      <c r="D77" s="52">
        <v>4.7619047619047734</v>
      </c>
      <c r="E77" s="52">
        <v>20</v>
      </c>
      <c r="F77" s="52">
        <v>100</v>
      </c>
      <c r="G77" s="52">
        <v>200</v>
      </c>
      <c r="H77" s="52" t="s">
        <v>105</v>
      </c>
      <c r="I77" s="52">
        <v>26.19047619047619</v>
      </c>
      <c r="J77" s="22"/>
      <c r="K77" s="22"/>
    </row>
    <row r="78" spans="1:11" ht="15" customHeight="1" x14ac:dyDescent="0.25">
      <c r="A78" s="11"/>
      <c r="C78" s="52">
        <v>57.746478873239425</v>
      </c>
      <c r="D78" s="52">
        <v>22.222222222222229</v>
      </c>
      <c r="E78" s="52">
        <v>20</v>
      </c>
      <c r="F78" s="52">
        <v>-50</v>
      </c>
      <c r="G78" s="52">
        <v>114.28571428571428</v>
      </c>
      <c r="H78" s="52" t="s">
        <v>105</v>
      </c>
      <c r="I78" s="52">
        <v>45.871559633027516</v>
      </c>
      <c r="J78" s="22"/>
      <c r="K78" s="22"/>
    </row>
    <row r="79" spans="1:11" ht="15" customHeight="1" x14ac:dyDescent="0.25">
      <c r="A79" s="11" t="s">
        <v>20</v>
      </c>
      <c r="C79" s="52">
        <v>-11.081794195250666</v>
      </c>
      <c r="D79" s="52">
        <v>4.4247787610619582</v>
      </c>
      <c r="E79" s="52">
        <v>-16.666666666666657</v>
      </c>
      <c r="F79" s="52">
        <v>19.565217391304344</v>
      </c>
      <c r="G79" s="52">
        <v>44.776119402985074</v>
      </c>
      <c r="H79" s="52" t="s">
        <v>105</v>
      </c>
      <c r="I79" s="52">
        <v>-1.6105417276720289</v>
      </c>
      <c r="J79" s="22"/>
      <c r="K79" s="22"/>
    </row>
    <row r="80" spans="1:11" ht="15" customHeight="1" x14ac:dyDescent="0.25">
      <c r="A80" s="11"/>
      <c r="C80" s="52">
        <v>39.256198347107443</v>
      </c>
      <c r="D80" s="52">
        <v>29.670329670329664</v>
      </c>
      <c r="E80" s="52">
        <v>22.641509433962256</v>
      </c>
      <c r="F80" s="52">
        <v>27.906976744186053</v>
      </c>
      <c r="G80" s="52">
        <v>11.494252873563227</v>
      </c>
      <c r="H80" s="52" t="s">
        <v>105</v>
      </c>
      <c r="I80" s="52">
        <v>30.232558139534888</v>
      </c>
      <c r="J80" s="22"/>
      <c r="K80" s="22"/>
    </row>
    <row r="81" spans="1:11" ht="15" customHeight="1" x14ac:dyDescent="0.25">
      <c r="A81" s="11"/>
      <c r="C81" s="52"/>
      <c r="D81" s="52"/>
      <c r="E81" s="52"/>
      <c r="F81" s="52"/>
      <c r="G81" s="52"/>
      <c r="H81" s="52"/>
      <c r="I81" s="52"/>
      <c r="J81" s="22"/>
      <c r="K81" s="22"/>
    </row>
    <row r="82" spans="1:11" ht="15" customHeight="1" x14ac:dyDescent="0.25">
      <c r="A82" s="19" t="s">
        <v>7</v>
      </c>
      <c r="B82" s="1"/>
      <c r="C82" s="53">
        <v>-7.1069055768069234</v>
      </c>
      <c r="D82" s="53">
        <v>-4.4728434504792318</v>
      </c>
      <c r="E82" s="53">
        <v>-26.143790849673195</v>
      </c>
      <c r="F82" s="53">
        <v>1.6227180527383496</v>
      </c>
      <c r="G82" s="53">
        <v>1.5789473684210549</v>
      </c>
      <c r="H82" s="53">
        <v>-100</v>
      </c>
      <c r="I82" s="53">
        <v>-6.1631419939576944</v>
      </c>
      <c r="J82" s="22"/>
      <c r="K82" s="22"/>
    </row>
    <row r="83" spans="1:11" ht="15" customHeight="1" x14ac:dyDescent="0.25">
      <c r="A83" s="19"/>
      <c r="B83" s="1"/>
      <c r="C83" s="53">
        <v>18.247052793439252</v>
      </c>
      <c r="D83" s="53">
        <v>5.0966608084358427</v>
      </c>
      <c r="E83" s="53">
        <v>-0.87719298245613686</v>
      </c>
      <c r="F83" s="53">
        <v>5.0314465408804949</v>
      </c>
      <c r="G83" s="53">
        <v>-8.095238095238102</v>
      </c>
      <c r="H83" s="53">
        <v>-100</v>
      </c>
      <c r="I83" s="53">
        <v>13.295641072405616</v>
      </c>
      <c r="J83" s="22"/>
      <c r="K83" s="22"/>
    </row>
    <row r="84" spans="1:11" ht="15" customHeight="1" x14ac:dyDescent="0.25">
      <c r="A84" s="11"/>
      <c r="C84" s="53"/>
      <c r="D84" s="53"/>
      <c r="E84" s="53"/>
      <c r="F84" s="53"/>
      <c r="G84" s="53"/>
      <c r="H84" s="53"/>
      <c r="I84" s="53"/>
      <c r="J84" s="22"/>
      <c r="K84" s="22"/>
    </row>
    <row r="85" spans="1:11" ht="15" customHeight="1" x14ac:dyDescent="0.25">
      <c r="A85" s="11"/>
      <c r="C85" s="22"/>
      <c r="D85" s="22"/>
      <c r="E85" s="22"/>
      <c r="F85" s="22"/>
      <c r="G85" s="22"/>
      <c r="H85" s="22"/>
      <c r="I85" s="22"/>
      <c r="J85" s="22"/>
      <c r="K85" s="22"/>
    </row>
    <row r="86" spans="1:11" ht="15" customHeight="1" x14ac:dyDescent="0.25">
      <c r="C86" s="22"/>
      <c r="D86" s="22"/>
      <c r="E86" s="22"/>
      <c r="F86" s="22"/>
      <c r="G86" s="22"/>
      <c r="H86" s="22"/>
      <c r="I86" s="22"/>
      <c r="J86" s="22"/>
      <c r="K86" s="22"/>
    </row>
    <row r="87" spans="1:11" ht="15" customHeight="1" x14ac:dyDescent="0.25">
      <c r="C87" s="22"/>
      <c r="D87" s="22"/>
      <c r="E87" s="22"/>
      <c r="F87" s="22"/>
      <c r="G87" s="22"/>
      <c r="H87" s="22"/>
      <c r="I87" s="22"/>
      <c r="J87" s="22"/>
      <c r="K87" s="22"/>
    </row>
    <row r="88" spans="1:11" ht="15" customHeight="1" x14ac:dyDescent="0.25">
      <c r="C88" s="22"/>
      <c r="D88" s="22"/>
      <c r="E88" s="22"/>
      <c r="F88" s="22"/>
      <c r="G88" s="22"/>
      <c r="H88" s="22"/>
      <c r="I88" s="22"/>
      <c r="J88" s="22"/>
      <c r="K88" s="22"/>
    </row>
  </sheetData>
  <mergeCells count="9">
    <mergeCell ref="A4:A5"/>
    <mergeCell ref="B4:B5"/>
    <mergeCell ref="C4:D4"/>
    <mergeCell ref="O4:P5"/>
    <mergeCell ref="M4:N5"/>
    <mergeCell ref="E4:F5"/>
    <mergeCell ref="G4:H5"/>
    <mergeCell ref="I4:J5"/>
    <mergeCell ref="K4:L5"/>
  </mergeCells>
  <pageMargins left="0.7" right="0.7" top="0.75" bottom="0.75" header="0.3" footer="0.3"/>
  <pageSetup paperSize="9" scale="57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DA9694"/>
    <pageSetUpPr fitToPage="1"/>
  </sheetPr>
  <dimension ref="A1:H39"/>
  <sheetViews>
    <sheetView zoomScaleNormal="100" workbookViewId="0"/>
  </sheetViews>
  <sheetFormatPr defaultColWidth="8.85546875" defaultRowHeight="15" customHeight="1" x14ac:dyDescent="0.25"/>
  <cols>
    <col min="1" max="1" width="30.7109375" style="2" customWidth="1"/>
    <col min="2" max="8" width="18.7109375" style="2" customWidth="1"/>
    <col min="9" max="16384" width="8.85546875" style="2"/>
  </cols>
  <sheetData>
    <row r="1" spans="1:8" ht="15" customHeight="1" x14ac:dyDescent="0.25">
      <c r="A1" s="1" t="s">
        <v>85</v>
      </c>
      <c r="B1" s="1"/>
      <c r="C1" s="1"/>
      <c r="D1" s="1"/>
      <c r="E1" s="1"/>
      <c r="F1" s="1"/>
      <c r="G1" s="1"/>
      <c r="H1" s="1"/>
    </row>
    <row r="2" spans="1:8" ht="15" customHeight="1" x14ac:dyDescent="0.25">
      <c r="A2" s="1" t="s">
        <v>72</v>
      </c>
      <c r="B2" s="1"/>
      <c r="C2" s="1"/>
      <c r="D2" s="1"/>
      <c r="E2" s="1"/>
      <c r="F2" s="1"/>
      <c r="G2" s="1"/>
      <c r="H2" s="1"/>
    </row>
    <row r="3" spans="1:8" ht="15" customHeight="1" x14ac:dyDescent="0.25">
      <c r="A3" s="1" t="s">
        <v>24</v>
      </c>
      <c r="B3" s="1"/>
      <c r="C3" s="1"/>
      <c r="D3" s="1"/>
      <c r="E3" s="1"/>
      <c r="F3" s="1"/>
      <c r="G3" s="1"/>
      <c r="H3" s="1"/>
    </row>
    <row r="4" spans="1:8" ht="15" customHeight="1" x14ac:dyDescent="0.25">
      <c r="A4" s="1"/>
      <c r="B4" s="1"/>
      <c r="C4" s="1"/>
      <c r="D4" s="1"/>
      <c r="E4" s="1"/>
      <c r="F4" s="1"/>
      <c r="G4" s="1"/>
      <c r="H4" s="1"/>
    </row>
    <row r="5" spans="1:8" s="16" customFormat="1" ht="39.950000000000003" customHeight="1" x14ac:dyDescent="0.25">
      <c r="A5" s="13" t="s">
        <v>93</v>
      </c>
      <c r="B5" s="13" t="s">
        <v>92</v>
      </c>
      <c r="C5" s="14" t="s">
        <v>94</v>
      </c>
      <c r="D5" s="14" t="s">
        <v>95</v>
      </c>
      <c r="E5" s="14" t="s">
        <v>96</v>
      </c>
      <c r="F5" s="14" t="s">
        <v>97</v>
      </c>
      <c r="G5" s="14" t="s">
        <v>98</v>
      </c>
      <c r="H5" s="15" t="s">
        <v>7</v>
      </c>
    </row>
    <row r="7" spans="1:8" ht="15" customHeight="1" x14ac:dyDescent="0.25">
      <c r="A7" s="11" t="s">
        <v>64</v>
      </c>
      <c r="B7" s="3" t="s">
        <v>99</v>
      </c>
      <c r="C7" s="17">
        <v>0</v>
      </c>
      <c r="D7" s="17">
        <v>0</v>
      </c>
      <c r="E7" s="17">
        <v>0</v>
      </c>
      <c r="F7" s="17">
        <v>0</v>
      </c>
      <c r="G7" s="17">
        <v>462.49677539999999</v>
      </c>
      <c r="H7" s="17">
        <f>SUM(C7:G7)</f>
        <v>462.49677539999999</v>
      </c>
    </row>
    <row r="8" spans="1:8" ht="15" customHeight="1" x14ac:dyDescent="0.25">
      <c r="A8" s="11"/>
      <c r="B8" s="3" t="s">
        <v>100</v>
      </c>
      <c r="C8" s="17">
        <v>0</v>
      </c>
      <c r="D8" s="17">
        <v>0</v>
      </c>
      <c r="E8" s="17">
        <v>0</v>
      </c>
      <c r="F8" s="17">
        <v>0</v>
      </c>
      <c r="G8" s="17">
        <v>0</v>
      </c>
      <c r="H8" s="17">
        <f t="shared" ref="H8:H36" si="0">SUM(C8:G8)</f>
        <v>0</v>
      </c>
    </row>
    <row r="9" spans="1:8" ht="15" customHeight="1" x14ac:dyDescent="0.25">
      <c r="A9" s="11"/>
      <c r="B9" s="4" t="s">
        <v>101</v>
      </c>
      <c r="C9" s="17">
        <v>0</v>
      </c>
      <c r="D9" s="17">
        <v>0</v>
      </c>
      <c r="E9" s="17">
        <v>0</v>
      </c>
      <c r="F9" s="17">
        <v>0</v>
      </c>
      <c r="G9" s="17">
        <v>0</v>
      </c>
      <c r="H9" s="17">
        <f t="shared" si="0"/>
        <v>0</v>
      </c>
    </row>
    <row r="10" spans="1:8" ht="15" customHeight="1" x14ac:dyDescent="0.25">
      <c r="A10" s="11" t="s">
        <v>65</v>
      </c>
      <c r="C10" s="17">
        <v>0</v>
      </c>
      <c r="D10" s="17">
        <v>5.1410910000000003</v>
      </c>
      <c r="E10" s="17">
        <v>13.692557000000001</v>
      </c>
      <c r="F10" s="17">
        <v>27.914849</v>
      </c>
      <c r="G10" s="17">
        <v>55.261285000000001</v>
      </c>
      <c r="H10" s="17">
        <f t="shared" si="0"/>
        <v>102.009782</v>
      </c>
    </row>
    <row r="11" spans="1:8" ht="15" customHeight="1" x14ac:dyDescent="0.25">
      <c r="A11" s="11"/>
      <c r="C11" s="17">
        <v>3</v>
      </c>
      <c r="D11" s="17">
        <v>19.72681</v>
      </c>
      <c r="E11" s="17">
        <v>20.749509</v>
      </c>
      <c r="F11" s="17">
        <v>36.763550000000002</v>
      </c>
      <c r="G11" s="17">
        <v>15.415516</v>
      </c>
      <c r="H11" s="17">
        <f t="shared" si="0"/>
        <v>95.655384999999995</v>
      </c>
    </row>
    <row r="12" spans="1:8" ht="15" customHeight="1" x14ac:dyDescent="0.25">
      <c r="A12" s="11"/>
      <c r="C12" s="17">
        <v>0</v>
      </c>
      <c r="D12" s="17">
        <v>22.803629999999998</v>
      </c>
      <c r="E12" s="17">
        <v>21.743272999999999</v>
      </c>
      <c r="F12" s="17">
        <v>44.797932000000003</v>
      </c>
      <c r="G12" s="17">
        <v>28.027974</v>
      </c>
      <c r="H12" s="17">
        <f t="shared" si="0"/>
        <v>117.372809</v>
      </c>
    </row>
    <row r="13" spans="1:8" ht="15" customHeight="1" x14ac:dyDescent="0.25">
      <c r="A13" s="11" t="s">
        <v>66</v>
      </c>
      <c r="C13" s="17">
        <v>0</v>
      </c>
      <c r="D13" s="17">
        <v>0</v>
      </c>
      <c r="E13" s="17">
        <v>0</v>
      </c>
      <c r="F13" s="17">
        <v>0.377778</v>
      </c>
      <c r="G13" s="17">
        <v>0</v>
      </c>
      <c r="H13" s="17">
        <f t="shared" si="0"/>
        <v>0.377778</v>
      </c>
    </row>
    <row r="14" spans="1:8" ht="15" customHeight="1" x14ac:dyDescent="0.25">
      <c r="A14" s="11"/>
      <c r="C14" s="17">
        <v>0</v>
      </c>
      <c r="D14" s="17">
        <v>0</v>
      </c>
      <c r="E14" s="17">
        <v>0</v>
      </c>
      <c r="F14" s="17">
        <v>0</v>
      </c>
      <c r="G14" s="17">
        <v>0</v>
      </c>
      <c r="H14" s="17">
        <f t="shared" si="0"/>
        <v>0</v>
      </c>
    </row>
    <row r="15" spans="1:8" ht="15" customHeight="1" x14ac:dyDescent="0.25">
      <c r="A15" s="11"/>
      <c r="C15" s="17">
        <v>0</v>
      </c>
      <c r="D15" s="17">
        <v>0</v>
      </c>
      <c r="E15" s="17">
        <v>0</v>
      </c>
      <c r="F15" s="17">
        <v>0</v>
      </c>
      <c r="G15" s="17">
        <v>0</v>
      </c>
      <c r="H15" s="17">
        <f t="shared" si="0"/>
        <v>0</v>
      </c>
    </row>
    <row r="16" spans="1:8" ht="15" customHeight="1" x14ac:dyDescent="0.25">
      <c r="A16" s="11" t="s">
        <v>67</v>
      </c>
      <c r="C16" s="17">
        <v>0</v>
      </c>
      <c r="D16" s="17">
        <v>3.7859999999999998E-2</v>
      </c>
      <c r="E16" s="17">
        <v>2.5390000000000001</v>
      </c>
      <c r="F16" s="17">
        <v>11.079345</v>
      </c>
      <c r="G16" s="17">
        <v>37.447383000000002</v>
      </c>
      <c r="H16" s="17">
        <f t="shared" si="0"/>
        <v>51.103588000000002</v>
      </c>
    </row>
    <row r="17" spans="1:8" ht="15" customHeight="1" x14ac:dyDescent="0.25">
      <c r="A17" s="11"/>
      <c r="C17" s="17">
        <v>0</v>
      </c>
      <c r="D17" s="17">
        <v>0.84250000000000003</v>
      </c>
      <c r="E17" s="17">
        <v>1.7929999999999999</v>
      </c>
      <c r="F17" s="17">
        <v>19.081716</v>
      </c>
      <c r="G17" s="17">
        <v>23.43525</v>
      </c>
      <c r="H17" s="17">
        <f t="shared" si="0"/>
        <v>45.152466000000004</v>
      </c>
    </row>
    <row r="18" spans="1:8" ht="15" customHeight="1" x14ac:dyDescent="0.25">
      <c r="A18" s="11"/>
      <c r="C18" s="17">
        <v>0</v>
      </c>
      <c r="D18" s="17">
        <v>0.375</v>
      </c>
      <c r="E18" s="17">
        <v>0.57574999999999998</v>
      </c>
      <c r="F18" s="17">
        <v>15.063568</v>
      </c>
      <c r="G18" s="17">
        <v>30.524578999999999</v>
      </c>
      <c r="H18" s="17">
        <f t="shared" si="0"/>
        <v>46.538896999999999</v>
      </c>
    </row>
    <row r="19" spans="1:8" ht="15" customHeight="1" x14ac:dyDescent="0.25">
      <c r="A19" s="11" t="s">
        <v>68</v>
      </c>
      <c r="C19" s="17">
        <v>0</v>
      </c>
      <c r="D19" s="17">
        <v>0.46028799999999997</v>
      </c>
      <c r="E19" s="17">
        <v>14.378857999999999</v>
      </c>
      <c r="F19" s="17">
        <v>5.1156940000000004</v>
      </c>
      <c r="G19" s="17">
        <v>1.7175</v>
      </c>
      <c r="H19" s="17">
        <f t="shared" si="0"/>
        <v>21.672340000000002</v>
      </c>
    </row>
    <row r="20" spans="1:8" ht="15" customHeight="1" x14ac:dyDescent="0.25">
      <c r="A20" s="11"/>
      <c r="C20" s="17">
        <v>0</v>
      </c>
      <c r="D20" s="17">
        <v>0.29499999999999998</v>
      </c>
      <c r="E20" s="17">
        <v>15.118005999999999</v>
      </c>
      <c r="F20" s="17">
        <v>7.6030090000000001</v>
      </c>
      <c r="G20" s="17">
        <v>0.16725000000000001</v>
      </c>
      <c r="H20" s="17">
        <f t="shared" si="0"/>
        <v>23.183264999999999</v>
      </c>
    </row>
    <row r="21" spans="1:8" ht="15" customHeight="1" x14ac:dyDescent="0.25">
      <c r="A21" s="11"/>
      <c r="C21" s="17">
        <v>0</v>
      </c>
      <c r="D21" s="17">
        <v>1.494435</v>
      </c>
      <c r="E21" s="17">
        <v>8.6282669999999992</v>
      </c>
      <c r="F21" s="17">
        <v>8.6332020000000007</v>
      </c>
      <c r="G21" s="17">
        <v>0.51380000000000003</v>
      </c>
      <c r="H21" s="17">
        <f t="shared" si="0"/>
        <v>19.269704000000001</v>
      </c>
    </row>
    <row r="22" spans="1:8" ht="15" customHeight="1" x14ac:dyDescent="0.25">
      <c r="A22" s="11" t="s">
        <v>69</v>
      </c>
      <c r="C22" s="17">
        <v>0</v>
      </c>
      <c r="D22" s="17">
        <v>15.154</v>
      </c>
      <c r="E22" s="17">
        <v>0</v>
      </c>
      <c r="F22" s="17">
        <v>3.3222230000000001</v>
      </c>
      <c r="G22" s="17">
        <v>0.80300000000000005</v>
      </c>
      <c r="H22" s="17">
        <f t="shared" si="0"/>
        <v>19.279223000000002</v>
      </c>
    </row>
    <row r="23" spans="1:8" ht="15" customHeight="1" x14ac:dyDescent="0.25">
      <c r="A23" s="11"/>
      <c r="C23" s="17">
        <v>6.3239999999999998</v>
      </c>
      <c r="D23" s="17">
        <v>1.183999</v>
      </c>
      <c r="E23" s="17">
        <v>0</v>
      </c>
      <c r="F23" s="17">
        <v>0.97585500000000003</v>
      </c>
      <c r="G23" s="17">
        <v>1.03</v>
      </c>
      <c r="H23" s="17">
        <f t="shared" si="0"/>
        <v>9.5138539999999985</v>
      </c>
    </row>
    <row r="24" spans="1:8" ht="15" customHeight="1" x14ac:dyDescent="0.25">
      <c r="A24" s="11"/>
      <c r="C24" s="17">
        <v>0</v>
      </c>
      <c r="D24" s="17">
        <v>2.6749999999999998</v>
      </c>
      <c r="E24" s="17">
        <v>0</v>
      </c>
      <c r="F24" s="17">
        <v>0</v>
      </c>
      <c r="G24" s="17">
        <v>0</v>
      </c>
      <c r="H24" s="17">
        <f t="shared" si="0"/>
        <v>2.6749999999999998</v>
      </c>
    </row>
    <row r="25" spans="1:8" ht="15" customHeight="1" x14ac:dyDescent="0.25">
      <c r="A25" s="11" t="s">
        <v>70</v>
      </c>
      <c r="C25" s="17">
        <v>0</v>
      </c>
      <c r="D25" s="17">
        <v>0</v>
      </c>
      <c r="E25" s="17">
        <v>0</v>
      </c>
      <c r="F25" s="17">
        <v>0</v>
      </c>
      <c r="G25" s="17">
        <v>0</v>
      </c>
      <c r="H25" s="17">
        <f t="shared" si="0"/>
        <v>0</v>
      </c>
    </row>
    <row r="26" spans="1:8" ht="15" customHeight="1" x14ac:dyDescent="0.25">
      <c r="A26" s="11"/>
      <c r="C26" s="17">
        <v>0</v>
      </c>
      <c r="D26" s="17">
        <v>0.38750000000000001</v>
      </c>
      <c r="E26" s="17">
        <v>0</v>
      </c>
      <c r="F26" s="17">
        <v>6.0608459999999997</v>
      </c>
      <c r="G26" s="17">
        <v>0</v>
      </c>
      <c r="H26" s="17">
        <f t="shared" si="0"/>
        <v>6.4483459999999999</v>
      </c>
    </row>
    <row r="27" spans="1:8" ht="15" customHeight="1" x14ac:dyDescent="0.25">
      <c r="A27" s="11"/>
      <c r="C27" s="17">
        <v>0</v>
      </c>
      <c r="D27" s="17">
        <v>2.005166</v>
      </c>
      <c r="E27" s="17">
        <v>0</v>
      </c>
      <c r="F27" s="17">
        <v>0</v>
      </c>
      <c r="G27" s="17">
        <v>0</v>
      </c>
      <c r="H27" s="17">
        <f t="shared" si="0"/>
        <v>2.005166</v>
      </c>
    </row>
    <row r="28" spans="1:8" ht="15" customHeight="1" x14ac:dyDescent="0.25">
      <c r="A28" s="11" t="s">
        <v>71</v>
      </c>
      <c r="C28" s="17">
        <v>0</v>
      </c>
      <c r="D28" s="17">
        <v>0</v>
      </c>
      <c r="E28" s="17">
        <v>0</v>
      </c>
      <c r="F28" s="17">
        <v>0</v>
      </c>
      <c r="G28" s="17">
        <v>0</v>
      </c>
      <c r="H28" s="17">
        <f t="shared" si="0"/>
        <v>0</v>
      </c>
    </row>
    <row r="29" spans="1:8" ht="15" customHeight="1" x14ac:dyDescent="0.25">
      <c r="A29" s="11"/>
      <c r="C29" s="17">
        <v>0</v>
      </c>
      <c r="D29" s="17">
        <v>0</v>
      </c>
      <c r="E29" s="17">
        <v>0</v>
      </c>
      <c r="F29" s="17">
        <v>0</v>
      </c>
      <c r="G29" s="17">
        <v>0</v>
      </c>
      <c r="H29" s="17">
        <f t="shared" si="0"/>
        <v>0</v>
      </c>
    </row>
    <row r="30" spans="1:8" ht="15" customHeight="1" x14ac:dyDescent="0.25">
      <c r="A30" s="11"/>
      <c r="C30" s="17">
        <v>0</v>
      </c>
      <c r="D30" s="17">
        <v>3.2000000000000001E-2</v>
      </c>
      <c r="E30" s="17">
        <v>0.998</v>
      </c>
      <c r="F30" s="17">
        <v>0</v>
      </c>
      <c r="G30" s="17">
        <v>0</v>
      </c>
      <c r="H30" s="17">
        <f t="shared" si="0"/>
        <v>1.03</v>
      </c>
    </row>
    <row r="31" spans="1:8" ht="15" customHeight="1" x14ac:dyDescent="0.25">
      <c r="A31" s="11" t="s">
        <v>6</v>
      </c>
      <c r="C31" s="17">
        <v>0</v>
      </c>
      <c r="D31" s="17">
        <v>13.320724999999999</v>
      </c>
      <c r="E31" s="17">
        <v>0</v>
      </c>
      <c r="F31" s="17">
        <v>0.58755000000000002</v>
      </c>
      <c r="G31" s="17">
        <v>0</v>
      </c>
      <c r="H31" s="17">
        <f t="shared" si="0"/>
        <v>13.908275</v>
      </c>
    </row>
    <row r="32" spans="1:8" ht="15" customHeight="1" x14ac:dyDescent="0.25">
      <c r="A32" s="11"/>
      <c r="C32" s="17">
        <v>0</v>
      </c>
      <c r="D32" s="17">
        <v>3.3593959999999998</v>
      </c>
      <c r="E32" s="17">
        <v>0.60699999999999998</v>
      </c>
      <c r="F32" s="17">
        <v>0.61936999999999998</v>
      </c>
      <c r="G32" s="17">
        <v>1.928348</v>
      </c>
      <c r="H32" s="17">
        <f t="shared" si="0"/>
        <v>6.5141139999999993</v>
      </c>
    </row>
    <row r="33" spans="1:8" ht="15" customHeight="1" x14ac:dyDescent="0.25">
      <c r="A33" s="11"/>
      <c r="C33" s="17">
        <v>0</v>
      </c>
      <c r="D33" s="17">
        <v>4.2203869999999997</v>
      </c>
      <c r="E33" s="17">
        <v>2.75E-2</v>
      </c>
      <c r="F33" s="17">
        <v>1.0325</v>
      </c>
      <c r="G33" s="17">
        <v>2.5379999999999998</v>
      </c>
      <c r="H33" s="17">
        <f t="shared" si="0"/>
        <v>7.8183869999999995</v>
      </c>
    </row>
    <row r="34" spans="1:8" ht="15" customHeight="1" x14ac:dyDescent="0.25">
      <c r="A34" s="19" t="s">
        <v>7</v>
      </c>
      <c r="C34" s="18">
        <v>0</v>
      </c>
      <c r="D34" s="18">
        <v>34.113964000000003</v>
      </c>
      <c r="E34" s="18">
        <v>30.610415</v>
      </c>
      <c r="F34" s="18">
        <v>48.397438999999999</v>
      </c>
      <c r="G34" s="18">
        <v>557.72594340000001</v>
      </c>
      <c r="H34" s="18">
        <f t="shared" si="0"/>
        <v>670.84776139999997</v>
      </c>
    </row>
    <row r="35" spans="1:8" ht="15" customHeight="1" x14ac:dyDescent="0.25">
      <c r="A35" s="11"/>
      <c r="C35" s="18">
        <v>9.3239999999999998</v>
      </c>
      <c r="D35" s="18">
        <v>25.795204999999999</v>
      </c>
      <c r="E35" s="18">
        <v>38.267515000000003</v>
      </c>
      <c r="F35" s="18">
        <v>71.104346000000007</v>
      </c>
      <c r="G35" s="18">
        <v>41.976363999999997</v>
      </c>
      <c r="H35" s="18">
        <f t="shared" si="0"/>
        <v>186.46742999999998</v>
      </c>
    </row>
    <row r="36" spans="1:8" ht="15" customHeight="1" x14ac:dyDescent="0.25">
      <c r="A36" s="11"/>
      <c r="C36" s="18">
        <v>0</v>
      </c>
      <c r="D36" s="18">
        <v>33.605618</v>
      </c>
      <c r="E36" s="18">
        <v>31.97279</v>
      </c>
      <c r="F36" s="18">
        <v>69.527202000000003</v>
      </c>
      <c r="G36" s="18">
        <v>61.604353000000003</v>
      </c>
      <c r="H36" s="18">
        <f t="shared" si="0"/>
        <v>196.70996300000002</v>
      </c>
    </row>
    <row r="37" spans="1:8" ht="15" customHeight="1" x14ac:dyDescent="0.25">
      <c r="A37" s="11"/>
    </row>
    <row r="38" spans="1:8" ht="15" customHeight="1" x14ac:dyDescent="0.25">
      <c r="A38" s="11"/>
    </row>
    <row r="39" spans="1:8" ht="15" customHeight="1" x14ac:dyDescent="0.25">
      <c r="A39" s="11"/>
    </row>
  </sheetData>
  <pageMargins left="0.7" right="0.7" top="0.75" bottom="0.75" header="0.3" footer="0.3"/>
  <pageSetup scale="79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DA9694"/>
    <pageSetUpPr fitToPage="1"/>
  </sheetPr>
  <dimension ref="A1:H16"/>
  <sheetViews>
    <sheetView workbookViewId="0">
      <selection activeCell="A4" sqref="A4"/>
    </sheetView>
  </sheetViews>
  <sheetFormatPr defaultColWidth="8.85546875" defaultRowHeight="15" customHeight="1" x14ac:dyDescent="0.25"/>
  <cols>
    <col min="1" max="1" width="25.7109375" style="2" customWidth="1"/>
    <col min="2" max="8" width="18.7109375" style="2" customWidth="1"/>
    <col min="9" max="16384" width="8.85546875" style="2"/>
  </cols>
  <sheetData>
    <row r="1" spans="1:8" ht="15" customHeight="1" x14ac:dyDescent="0.25">
      <c r="A1" s="1" t="s">
        <v>86</v>
      </c>
      <c r="B1" s="1"/>
      <c r="C1" s="1"/>
      <c r="D1" s="1"/>
      <c r="E1" s="1"/>
      <c r="F1" s="1"/>
      <c r="G1" s="1"/>
      <c r="H1" s="1"/>
    </row>
    <row r="2" spans="1:8" ht="15" customHeight="1" x14ac:dyDescent="0.25">
      <c r="A2" s="1" t="s">
        <v>73</v>
      </c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1"/>
      <c r="C3" s="1"/>
      <c r="D3" s="1"/>
      <c r="E3" s="1"/>
      <c r="F3" s="1"/>
      <c r="G3" s="1"/>
      <c r="H3" s="1"/>
    </row>
    <row r="4" spans="1:8" ht="39.950000000000003" customHeight="1" x14ac:dyDescent="0.25">
      <c r="A4" s="12"/>
      <c r="B4" s="13" t="s">
        <v>92</v>
      </c>
      <c r="C4" s="14" t="s">
        <v>94</v>
      </c>
      <c r="D4" s="14" t="s">
        <v>95</v>
      </c>
      <c r="E4" s="14" t="s">
        <v>96</v>
      </c>
      <c r="F4" s="14" t="s">
        <v>97</v>
      </c>
      <c r="G4" s="14" t="s">
        <v>98</v>
      </c>
      <c r="H4" s="15" t="s">
        <v>7</v>
      </c>
    </row>
    <row r="5" spans="1:8" ht="15" customHeight="1" x14ac:dyDescent="0.25">
      <c r="H5" s="1"/>
    </row>
    <row r="6" spans="1:8" ht="15" customHeight="1" x14ac:dyDescent="0.25">
      <c r="A6" s="11" t="s">
        <v>74</v>
      </c>
      <c r="B6" s="3" t="s">
        <v>99</v>
      </c>
      <c r="C6" s="5">
        <v>35</v>
      </c>
      <c r="D6" s="5">
        <v>64</v>
      </c>
      <c r="E6" s="5">
        <v>121</v>
      </c>
      <c r="F6" s="5">
        <v>119</v>
      </c>
      <c r="G6" s="5">
        <v>41</v>
      </c>
      <c r="H6" s="6">
        <f>SUM(C6:G6)</f>
        <v>380</v>
      </c>
    </row>
    <row r="7" spans="1:8" ht="15" customHeight="1" x14ac:dyDescent="0.25">
      <c r="A7" s="11"/>
      <c r="B7" s="3" t="s">
        <v>100</v>
      </c>
      <c r="C7" s="5">
        <v>24</v>
      </c>
      <c r="D7" s="5">
        <v>54</v>
      </c>
      <c r="E7" s="5">
        <v>122</v>
      </c>
      <c r="F7" s="5">
        <v>141</v>
      </c>
      <c r="G7" s="5">
        <v>79</v>
      </c>
      <c r="H7" s="6">
        <f t="shared" ref="H7:H8" si="0">SUM(C7:G7)</f>
        <v>420</v>
      </c>
    </row>
    <row r="8" spans="1:8" ht="15" customHeight="1" x14ac:dyDescent="0.25">
      <c r="A8" s="11"/>
      <c r="B8" s="4" t="s">
        <v>101</v>
      </c>
      <c r="C8" s="7">
        <v>37</v>
      </c>
      <c r="D8" s="7">
        <v>76</v>
      </c>
      <c r="E8" s="7">
        <v>123</v>
      </c>
      <c r="F8" s="7">
        <v>103</v>
      </c>
      <c r="G8" s="7">
        <v>47</v>
      </c>
      <c r="H8" s="8">
        <f t="shared" si="0"/>
        <v>386</v>
      </c>
    </row>
    <row r="9" spans="1:8" ht="15" customHeight="1" x14ac:dyDescent="0.25">
      <c r="A9" s="11"/>
      <c r="B9" s="3"/>
      <c r="C9" s="9"/>
      <c r="D9" s="9"/>
      <c r="E9" s="9"/>
      <c r="F9" s="9"/>
      <c r="G9" s="9"/>
      <c r="H9" s="10"/>
    </row>
    <row r="10" spans="1:8" ht="15" customHeight="1" x14ac:dyDescent="0.25">
      <c r="A10" s="11" t="s">
        <v>75</v>
      </c>
      <c r="B10" s="3"/>
      <c r="C10" s="9">
        <v>36.675497</v>
      </c>
      <c r="D10" s="9">
        <v>31.491510999999999</v>
      </c>
      <c r="E10" s="9">
        <v>47.271120000000003</v>
      </c>
      <c r="F10" s="9">
        <v>119.33415599999999</v>
      </c>
      <c r="G10" s="9">
        <v>63.416150999999999</v>
      </c>
      <c r="H10" s="10">
        <f>SUM(C10:G10)</f>
        <v>298.18843500000003</v>
      </c>
    </row>
    <row r="11" spans="1:8" ht="15" customHeight="1" x14ac:dyDescent="0.25">
      <c r="A11" s="11"/>
      <c r="B11" s="3"/>
      <c r="C11" s="9">
        <v>101.62525100000001</v>
      </c>
      <c r="D11" s="9">
        <v>27.990703</v>
      </c>
      <c r="E11" s="9">
        <v>282.013217</v>
      </c>
      <c r="F11" s="9">
        <v>108.687044</v>
      </c>
      <c r="G11" s="9">
        <v>137.08628100000001</v>
      </c>
      <c r="H11" s="10">
        <f t="shared" ref="H11:H12" si="1">SUM(C11:G11)</f>
        <v>657.40249600000004</v>
      </c>
    </row>
    <row r="12" spans="1:8" ht="15" customHeight="1" x14ac:dyDescent="0.25">
      <c r="A12" s="11"/>
      <c r="B12" s="3"/>
      <c r="C12" s="9">
        <v>109.892819</v>
      </c>
      <c r="D12" s="9">
        <v>75.118172000000001</v>
      </c>
      <c r="E12" s="9">
        <v>105.366679</v>
      </c>
      <c r="F12" s="9">
        <v>382.89236699999998</v>
      </c>
      <c r="G12" s="9">
        <v>167.17411799999999</v>
      </c>
      <c r="H12" s="10">
        <f t="shared" si="1"/>
        <v>840.44415500000002</v>
      </c>
    </row>
    <row r="13" spans="1:8" ht="15" customHeight="1" x14ac:dyDescent="0.25">
      <c r="A13" s="11"/>
    </row>
    <row r="14" spans="1:8" ht="15" customHeight="1" x14ac:dyDescent="0.25">
      <c r="A14" s="11"/>
    </row>
    <row r="15" spans="1:8" ht="15" customHeight="1" x14ac:dyDescent="0.25">
      <c r="A15" s="11"/>
    </row>
    <row r="16" spans="1:8" ht="15" customHeight="1" x14ac:dyDescent="0.25">
      <c r="A16" s="11"/>
    </row>
  </sheetData>
  <pageMargins left="0.7" right="0.7" top="0.75" bottom="0.75" header="0.3" footer="0.3"/>
  <pageSetup scale="71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DA9694"/>
    <pageSetUpPr fitToPage="1"/>
  </sheetPr>
  <dimension ref="A1:I88"/>
  <sheetViews>
    <sheetView zoomScaleNormal="100" workbookViewId="0"/>
  </sheetViews>
  <sheetFormatPr defaultColWidth="8.85546875" defaultRowHeight="15" customHeight="1" x14ac:dyDescent="0.25"/>
  <cols>
    <col min="1" max="1" width="25.7109375" style="2" customWidth="1"/>
    <col min="2" max="2" width="25.7109375" style="3" customWidth="1"/>
    <col min="3" max="15" width="18.7109375" style="2" customWidth="1"/>
    <col min="16" max="16384" width="8.85546875" style="2"/>
  </cols>
  <sheetData>
    <row r="1" spans="1:9" ht="15" customHeight="1" x14ac:dyDescent="0.25">
      <c r="A1" s="1" t="s">
        <v>87</v>
      </c>
      <c r="B1" s="29"/>
      <c r="C1" s="1"/>
      <c r="D1" s="1"/>
      <c r="E1" s="1"/>
      <c r="F1" s="1"/>
      <c r="G1" s="1"/>
      <c r="H1" s="1"/>
      <c r="I1" s="1"/>
    </row>
    <row r="2" spans="1:9" ht="15" customHeight="1" x14ac:dyDescent="0.25">
      <c r="A2" s="1" t="s">
        <v>23</v>
      </c>
      <c r="B2" s="29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 t="s">
        <v>24</v>
      </c>
      <c r="B3" s="29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29"/>
      <c r="C4" s="1"/>
      <c r="D4" s="1"/>
      <c r="E4" s="1"/>
      <c r="F4" s="1"/>
      <c r="G4" s="1"/>
      <c r="H4" s="1"/>
      <c r="I4" s="1"/>
    </row>
    <row r="5" spans="1:9" s="16" customFormat="1" ht="39.950000000000003" customHeight="1" x14ac:dyDescent="0.25">
      <c r="A5" s="46" t="s">
        <v>91</v>
      </c>
      <c r="B5" s="13" t="s">
        <v>92</v>
      </c>
      <c r="C5" s="13" t="s">
        <v>1</v>
      </c>
      <c r="D5" s="13" t="s">
        <v>2</v>
      </c>
      <c r="E5" s="13" t="s">
        <v>3</v>
      </c>
      <c r="F5" s="13" t="s">
        <v>4</v>
      </c>
      <c r="G5" s="13" t="s">
        <v>5</v>
      </c>
      <c r="H5" s="13" t="s">
        <v>6</v>
      </c>
      <c r="I5" s="13" t="s">
        <v>7</v>
      </c>
    </row>
    <row r="7" spans="1:9" ht="15" customHeight="1" x14ac:dyDescent="0.25">
      <c r="A7" s="11" t="s">
        <v>10</v>
      </c>
      <c r="B7" s="3" t="s">
        <v>99</v>
      </c>
      <c r="C7" s="38">
        <v>26.514395</v>
      </c>
      <c r="D7" s="38">
        <v>2.2866909999999998</v>
      </c>
      <c r="E7" s="38">
        <v>0.39559</v>
      </c>
      <c r="F7" s="38">
        <v>9.7246600000000001</v>
      </c>
      <c r="G7" s="38">
        <v>6.8326339999999997</v>
      </c>
      <c r="H7" s="38">
        <v>2.3E-3</v>
      </c>
      <c r="I7" s="38">
        <v>45.756270000000001</v>
      </c>
    </row>
    <row r="8" spans="1:9" ht="15" customHeight="1" x14ac:dyDescent="0.25">
      <c r="A8" s="11"/>
      <c r="B8" s="3" t="s">
        <v>100</v>
      </c>
      <c r="C8" s="39">
        <v>26.195625</v>
      </c>
      <c r="D8" s="39">
        <v>2.4300310000000001</v>
      </c>
      <c r="E8" s="39">
        <v>0.25739699999999999</v>
      </c>
      <c r="F8" s="39">
        <v>8.9180969999999995</v>
      </c>
      <c r="G8" s="39">
        <v>6.00793</v>
      </c>
      <c r="H8" s="39">
        <v>0</v>
      </c>
      <c r="I8" s="39">
        <v>43.809080000000002</v>
      </c>
    </row>
    <row r="9" spans="1:9" ht="15" customHeight="1" x14ac:dyDescent="0.25">
      <c r="A9" s="11"/>
      <c r="B9" s="4" t="s">
        <v>102</v>
      </c>
      <c r="C9" s="39">
        <v>28.842506</v>
      </c>
      <c r="D9" s="39">
        <v>1.0792409999999999</v>
      </c>
      <c r="E9" s="39">
        <v>0.15962899999999999</v>
      </c>
      <c r="F9" s="39">
        <v>10.403468999999999</v>
      </c>
      <c r="G9" s="39">
        <v>5.9295910000000003</v>
      </c>
      <c r="H9" s="39">
        <v>0</v>
      </c>
      <c r="I9" s="39">
        <v>46.414436000000002</v>
      </c>
    </row>
    <row r="10" spans="1:9" ht="15" customHeight="1" x14ac:dyDescent="0.25">
      <c r="A10" s="11" t="s">
        <v>11</v>
      </c>
      <c r="C10" s="39">
        <v>114.972955</v>
      </c>
      <c r="D10" s="39">
        <v>8.9176160000000007</v>
      </c>
      <c r="E10" s="39">
        <v>4.6515760000000004</v>
      </c>
      <c r="F10" s="39">
        <v>12.972987</v>
      </c>
      <c r="G10" s="39">
        <v>8.3179400000000001</v>
      </c>
      <c r="H10" s="39">
        <v>0</v>
      </c>
      <c r="I10" s="39">
        <v>149.83307400000001</v>
      </c>
    </row>
    <row r="11" spans="1:9" ht="15" customHeight="1" x14ac:dyDescent="0.25">
      <c r="A11" s="11"/>
      <c r="C11" s="39">
        <v>101.233816</v>
      </c>
      <c r="D11" s="39">
        <v>10.664705</v>
      </c>
      <c r="E11" s="39">
        <v>2.2467329999999999</v>
      </c>
      <c r="F11" s="39">
        <v>13.533708000000001</v>
      </c>
      <c r="G11" s="39">
        <v>11.851133000000001</v>
      </c>
      <c r="H11" s="39">
        <v>0</v>
      </c>
      <c r="I11" s="39">
        <v>139.53009499999999</v>
      </c>
    </row>
    <row r="12" spans="1:9" ht="15" customHeight="1" x14ac:dyDescent="0.25">
      <c r="A12" s="11"/>
      <c r="C12" s="39">
        <v>121.525874</v>
      </c>
      <c r="D12" s="39">
        <v>9.9062160000000006</v>
      </c>
      <c r="E12" s="39">
        <v>0.87970199999999998</v>
      </c>
      <c r="F12" s="39">
        <v>10.823168000000001</v>
      </c>
      <c r="G12" s="39">
        <v>9.2438520000000004</v>
      </c>
      <c r="H12" s="39">
        <v>0</v>
      </c>
      <c r="I12" s="39">
        <v>152.37881200000001</v>
      </c>
    </row>
    <row r="13" spans="1:9" ht="15" customHeight="1" x14ac:dyDescent="0.25">
      <c r="A13" s="11" t="s">
        <v>12</v>
      </c>
      <c r="C13" s="39">
        <v>260.61920700000002</v>
      </c>
      <c r="D13" s="39">
        <v>16.352986999999999</v>
      </c>
      <c r="E13" s="39">
        <v>0.81</v>
      </c>
      <c r="F13" s="39">
        <v>7.5701559999999999</v>
      </c>
      <c r="G13" s="39">
        <v>10.312115</v>
      </c>
      <c r="H13" s="39">
        <v>0</v>
      </c>
      <c r="I13" s="39">
        <v>295.66446500000001</v>
      </c>
    </row>
    <row r="14" spans="1:9" ht="15" customHeight="1" x14ac:dyDescent="0.25">
      <c r="A14" s="11"/>
      <c r="C14" s="39">
        <v>196.82142300000001</v>
      </c>
      <c r="D14" s="39">
        <v>16.997287</v>
      </c>
      <c r="E14" s="39">
        <v>1.588333</v>
      </c>
      <c r="F14" s="39">
        <v>8.5418990000000008</v>
      </c>
      <c r="G14" s="39">
        <v>9.1818299999999997</v>
      </c>
      <c r="H14" s="39">
        <v>0</v>
      </c>
      <c r="I14" s="39">
        <v>233.13077200000001</v>
      </c>
    </row>
    <row r="15" spans="1:9" ht="15" customHeight="1" x14ac:dyDescent="0.25">
      <c r="A15" s="11"/>
      <c r="C15" s="39">
        <v>221.168778</v>
      </c>
      <c r="D15" s="39">
        <v>19.257608999999999</v>
      </c>
      <c r="E15" s="39">
        <v>1.198</v>
      </c>
      <c r="F15" s="39">
        <v>11.044499</v>
      </c>
      <c r="G15" s="39">
        <v>8.0942550000000004</v>
      </c>
      <c r="H15" s="39">
        <v>0</v>
      </c>
      <c r="I15" s="39">
        <v>260.76314100000002</v>
      </c>
    </row>
    <row r="16" spans="1:9" ht="15" customHeight="1" x14ac:dyDescent="0.25">
      <c r="A16" s="11" t="s">
        <v>13</v>
      </c>
      <c r="C16" s="39">
        <v>300.626171</v>
      </c>
      <c r="D16" s="39">
        <v>28.717383000000002</v>
      </c>
      <c r="E16" s="39">
        <v>1.754</v>
      </c>
      <c r="F16" s="39">
        <v>17.083756999999999</v>
      </c>
      <c r="G16" s="39">
        <v>6.8174409999999996</v>
      </c>
      <c r="H16" s="39">
        <v>0</v>
      </c>
      <c r="I16" s="39">
        <v>354.99875200000002</v>
      </c>
    </row>
    <row r="17" spans="1:9" ht="15" customHeight="1" x14ac:dyDescent="0.25">
      <c r="A17" s="11"/>
      <c r="C17" s="39">
        <v>235.56541000000001</v>
      </c>
      <c r="D17" s="39">
        <v>15.366</v>
      </c>
      <c r="E17" s="39">
        <v>2.0559400000000001</v>
      </c>
      <c r="F17" s="39">
        <v>9.6414709999999992</v>
      </c>
      <c r="G17" s="39">
        <v>9.5468659999999996</v>
      </c>
      <c r="H17" s="39">
        <v>0.35899999999999999</v>
      </c>
      <c r="I17" s="39">
        <v>272.53468700000002</v>
      </c>
    </row>
    <row r="18" spans="1:9" ht="15" customHeight="1" x14ac:dyDescent="0.25">
      <c r="A18" s="11"/>
      <c r="C18" s="39">
        <v>318.64987300000001</v>
      </c>
      <c r="D18" s="39">
        <v>19.974062</v>
      </c>
      <c r="E18" s="39">
        <v>1.1599999999999999</v>
      </c>
      <c r="F18" s="39">
        <v>10.319216000000001</v>
      </c>
      <c r="G18" s="39">
        <v>5.2906959999999996</v>
      </c>
      <c r="H18" s="39">
        <v>0</v>
      </c>
      <c r="I18" s="39">
        <v>355.39384699999999</v>
      </c>
    </row>
    <row r="19" spans="1:9" ht="15" customHeight="1" x14ac:dyDescent="0.25">
      <c r="A19" s="11" t="s">
        <v>14</v>
      </c>
      <c r="C19" s="39">
        <v>242.543925</v>
      </c>
      <c r="D19" s="39">
        <v>25.703413999999999</v>
      </c>
      <c r="E19" s="39">
        <v>0.46</v>
      </c>
      <c r="F19" s="39">
        <v>10.801610999999999</v>
      </c>
      <c r="G19" s="39">
        <v>4.0565420000000003</v>
      </c>
      <c r="H19" s="39">
        <v>0</v>
      </c>
      <c r="I19" s="39">
        <v>283.56549200000001</v>
      </c>
    </row>
    <row r="20" spans="1:9" ht="15" customHeight="1" x14ac:dyDescent="0.25">
      <c r="A20" s="11"/>
      <c r="C20" s="39">
        <v>211.90750399999999</v>
      </c>
      <c r="D20" s="39">
        <v>20.243300000000001</v>
      </c>
      <c r="E20" s="39">
        <v>2.6147999999999998</v>
      </c>
      <c r="F20" s="39">
        <v>9.7875250000000005</v>
      </c>
      <c r="G20" s="39">
        <v>7.2272239999999996</v>
      </c>
      <c r="H20" s="39">
        <v>0</v>
      </c>
      <c r="I20" s="39">
        <v>251.78035299999999</v>
      </c>
    </row>
    <row r="21" spans="1:9" ht="15" customHeight="1" x14ac:dyDescent="0.25">
      <c r="A21" s="11"/>
      <c r="C21" s="38">
        <v>238.99228400000001</v>
      </c>
      <c r="D21" s="38">
        <v>35.622838999999999</v>
      </c>
      <c r="E21" s="38">
        <v>1.3148</v>
      </c>
      <c r="F21" s="38">
        <v>4.4283239999999999</v>
      </c>
      <c r="G21" s="38">
        <v>3.650461</v>
      </c>
      <c r="H21" s="38">
        <v>0</v>
      </c>
      <c r="I21" s="38">
        <v>284.00870800000001</v>
      </c>
    </row>
    <row r="22" spans="1:9" ht="15" customHeight="1" x14ac:dyDescent="0.25">
      <c r="A22" s="11" t="s">
        <v>15</v>
      </c>
      <c r="C22" s="38">
        <v>221.268891</v>
      </c>
      <c r="D22" s="38">
        <v>42.600783</v>
      </c>
      <c r="E22" s="38">
        <v>3.2850009999999998</v>
      </c>
      <c r="F22" s="38">
        <v>8.8732179999999996</v>
      </c>
      <c r="G22" s="38">
        <v>11.628375</v>
      </c>
      <c r="H22" s="38">
        <v>0</v>
      </c>
      <c r="I22" s="38">
        <v>287.65626800000001</v>
      </c>
    </row>
    <row r="23" spans="1:9" ht="15" customHeight="1" x14ac:dyDescent="0.25">
      <c r="A23" s="11"/>
      <c r="C23" s="38">
        <v>121.15981499999999</v>
      </c>
      <c r="D23" s="38">
        <v>27.874234000000001</v>
      </c>
      <c r="E23" s="38">
        <v>5.5451670000000002</v>
      </c>
      <c r="F23" s="38">
        <v>12.24085</v>
      </c>
      <c r="G23" s="38">
        <v>4.8339499999999997</v>
      </c>
      <c r="H23" s="38">
        <v>0</v>
      </c>
      <c r="I23" s="38">
        <v>171.65401600000001</v>
      </c>
    </row>
    <row r="24" spans="1:9" ht="15" customHeight="1" x14ac:dyDescent="0.25">
      <c r="A24" s="11"/>
      <c r="C24" s="38">
        <v>133.277477</v>
      </c>
      <c r="D24" s="38">
        <v>29.898364999999998</v>
      </c>
      <c r="E24" s="38">
        <v>5.4650049999999997</v>
      </c>
      <c r="F24" s="38">
        <v>6.1614060000000004</v>
      </c>
      <c r="G24" s="38">
        <v>3.8097799999999999</v>
      </c>
      <c r="H24" s="38">
        <v>0</v>
      </c>
      <c r="I24" s="38">
        <v>178.612033</v>
      </c>
    </row>
    <row r="25" spans="1:9" ht="15" customHeight="1" x14ac:dyDescent="0.25">
      <c r="A25" s="11" t="s">
        <v>16</v>
      </c>
      <c r="C25" s="38">
        <v>169.00765799999999</v>
      </c>
      <c r="D25" s="38">
        <v>33.253943</v>
      </c>
      <c r="E25" s="38">
        <v>6.5560020000000003</v>
      </c>
      <c r="F25" s="38">
        <v>7.8765299999999998</v>
      </c>
      <c r="G25" s="38">
        <v>5.2117810000000002</v>
      </c>
      <c r="H25" s="38">
        <v>0</v>
      </c>
      <c r="I25" s="38">
        <v>221.905914</v>
      </c>
    </row>
    <row r="26" spans="1:9" ht="15" customHeight="1" x14ac:dyDescent="0.25">
      <c r="A26" s="11"/>
      <c r="C26" s="38">
        <v>107.07185200000001</v>
      </c>
      <c r="D26" s="38">
        <v>39.940249999999999</v>
      </c>
      <c r="E26" s="38">
        <v>2.0056029999999998</v>
      </c>
      <c r="F26" s="38">
        <v>9.0054999999999996</v>
      </c>
      <c r="G26" s="38">
        <v>8.4390169999999998</v>
      </c>
      <c r="H26" s="38">
        <v>0</v>
      </c>
      <c r="I26" s="38">
        <v>166.462222</v>
      </c>
    </row>
    <row r="27" spans="1:9" ht="15" customHeight="1" x14ac:dyDescent="0.25">
      <c r="A27" s="11"/>
      <c r="C27" s="38">
        <v>114.45193399999999</v>
      </c>
      <c r="D27" s="38">
        <v>29.888660000000002</v>
      </c>
      <c r="E27" s="38">
        <v>3.35</v>
      </c>
      <c r="F27" s="38">
        <v>9.2427449999999993</v>
      </c>
      <c r="G27" s="38">
        <v>9.6813760000000002</v>
      </c>
      <c r="H27" s="38">
        <v>0</v>
      </c>
      <c r="I27" s="38">
        <v>166.61471499999999</v>
      </c>
    </row>
    <row r="28" spans="1:9" ht="15" customHeight="1" x14ac:dyDescent="0.25">
      <c r="A28" s="11" t="s">
        <v>17</v>
      </c>
      <c r="C28" s="38">
        <v>135.55886799999999</v>
      </c>
      <c r="D28" s="38">
        <v>39.901940000000003</v>
      </c>
      <c r="E28" s="38">
        <v>4.6500000000000004</v>
      </c>
      <c r="F28" s="38">
        <v>6.9701459999999997</v>
      </c>
      <c r="G28" s="38">
        <v>9.8979999999999997</v>
      </c>
      <c r="H28" s="38">
        <v>0</v>
      </c>
      <c r="I28" s="38">
        <v>196.97895399999999</v>
      </c>
    </row>
    <row r="29" spans="1:9" ht="15" customHeight="1" x14ac:dyDescent="0.25">
      <c r="A29" s="11"/>
      <c r="C29" s="38">
        <v>110.79450300000001</v>
      </c>
      <c r="D29" s="38">
        <v>45.489463000000001</v>
      </c>
      <c r="E29" s="38">
        <v>2.2050000000000001</v>
      </c>
      <c r="F29" s="38">
        <v>3.7528389999999998</v>
      </c>
      <c r="G29" s="38">
        <v>10.05119</v>
      </c>
      <c r="H29" s="38">
        <v>0</v>
      </c>
      <c r="I29" s="38">
        <v>172.29299499999999</v>
      </c>
    </row>
    <row r="30" spans="1:9" ht="15" customHeight="1" x14ac:dyDescent="0.25">
      <c r="A30" s="11"/>
      <c r="C30" s="38">
        <v>93.707474000000005</v>
      </c>
      <c r="D30" s="38">
        <v>35.298309000000003</v>
      </c>
      <c r="E30" s="38">
        <v>2.9750000000000001</v>
      </c>
      <c r="F30" s="38">
        <v>9.0463310000000003</v>
      </c>
      <c r="G30" s="38">
        <v>9.8662530000000004</v>
      </c>
      <c r="H30" s="38">
        <v>0</v>
      </c>
      <c r="I30" s="38">
        <v>150.89336700000001</v>
      </c>
    </row>
    <row r="31" spans="1:9" ht="15" customHeight="1" x14ac:dyDescent="0.25">
      <c r="A31" s="11" t="s">
        <v>18</v>
      </c>
      <c r="C31" s="38">
        <v>135.394702</v>
      </c>
      <c r="D31" s="38">
        <v>24.889475000000001</v>
      </c>
      <c r="E31" s="38">
        <v>2.6850000000000001</v>
      </c>
      <c r="F31" s="38">
        <v>4.2774999999999999</v>
      </c>
      <c r="G31" s="38">
        <v>4.2750250000000003</v>
      </c>
      <c r="H31" s="38">
        <v>0</v>
      </c>
      <c r="I31" s="38">
        <v>171.521702</v>
      </c>
    </row>
    <row r="32" spans="1:9" ht="15" customHeight="1" x14ac:dyDescent="0.25">
      <c r="A32" s="11"/>
      <c r="C32" s="38">
        <v>90.342999000000006</v>
      </c>
      <c r="D32" s="38">
        <v>26.933399999999999</v>
      </c>
      <c r="E32" s="38">
        <v>2.645</v>
      </c>
      <c r="F32" s="38">
        <v>6.9491709999999998</v>
      </c>
      <c r="G32" s="38">
        <v>2.6327479999999999</v>
      </c>
      <c r="H32" s="38">
        <v>0</v>
      </c>
      <c r="I32" s="38">
        <v>129.50331800000001</v>
      </c>
    </row>
    <row r="33" spans="1:9" ht="15" customHeight="1" x14ac:dyDescent="0.25">
      <c r="A33" s="11"/>
      <c r="C33" s="38">
        <v>80.182192999999998</v>
      </c>
      <c r="D33" s="38">
        <v>19.548124999999999</v>
      </c>
      <c r="E33" s="38">
        <v>3.39025</v>
      </c>
      <c r="F33" s="38">
        <v>2.6595</v>
      </c>
      <c r="G33" s="38">
        <v>5.9401999999999999</v>
      </c>
      <c r="H33" s="38">
        <v>0</v>
      </c>
      <c r="I33" s="38">
        <v>111.720268</v>
      </c>
    </row>
    <row r="34" spans="1:9" ht="15" customHeight="1" x14ac:dyDescent="0.25">
      <c r="A34" s="11" t="s">
        <v>19</v>
      </c>
      <c r="C34" s="38">
        <v>89.120069000000001</v>
      </c>
      <c r="D34" s="38">
        <v>20.265318000000001</v>
      </c>
      <c r="E34" s="38">
        <v>4.8099999999999996</v>
      </c>
      <c r="F34" s="38">
        <v>2</v>
      </c>
      <c r="G34" s="38">
        <v>4.7813879999999997</v>
      </c>
      <c r="H34" s="38">
        <v>0</v>
      </c>
      <c r="I34" s="38">
        <v>120.976775</v>
      </c>
    </row>
    <row r="35" spans="1:9" ht="15" customHeight="1" x14ac:dyDescent="0.25">
      <c r="A35" s="11"/>
      <c r="C35" s="38">
        <v>68.528524000000004</v>
      </c>
      <c r="D35" s="38">
        <v>17.335999999999999</v>
      </c>
      <c r="E35" s="38">
        <v>4.7880000000000003</v>
      </c>
      <c r="F35" s="38">
        <v>7.5613710000000003</v>
      </c>
      <c r="G35" s="38">
        <v>6.93</v>
      </c>
      <c r="H35" s="38">
        <v>0</v>
      </c>
      <c r="I35" s="38">
        <v>105.143895</v>
      </c>
    </row>
    <row r="36" spans="1:9" ht="15" customHeight="1" x14ac:dyDescent="0.25">
      <c r="A36" s="11"/>
      <c r="C36" s="38">
        <v>107.723488</v>
      </c>
      <c r="D36" s="38">
        <v>21.252945</v>
      </c>
      <c r="E36" s="38">
        <v>5.7971789999999999</v>
      </c>
      <c r="F36" s="38">
        <v>3.9060000000000001</v>
      </c>
      <c r="G36" s="38">
        <v>14.524547</v>
      </c>
      <c r="H36" s="38">
        <v>0</v>
      </c>
      <c r="I36" s="38">
        <v>153.204159</v>
      </c>
    </row>
    <row r="37" spans="1:9" ht="15" customHeight="1" x14ac:dyDescent="0.25">
      <c r="A37" s="11" t="s">
        <v>20</v>
      </c>
      <c r="C37" s="38">
        <v>702.509097</v>
      </c>
      <c r="D37" s="38">
        <v>252.9419</v>
      </c>
      <c r="E37" s="38">
        <v>350.28149200000001</v>
      </c>
      <c r="F37" s="38">
        <v>582.69719639999994</v>
      </c>
      <c r="G37" s="38">
        <v>226.05719400000001</v>
      </c>
      <c r="H37" s="38">
        <v>0</v>
      </c>
      <c r="I37" s="40">
        <v>2114.4868793999999</v>
      </c>
    </row>
    <row r="38" spans="1:9" ht="15" customHeight="1" x14ac:dyDescent="0.25">
      <c r="A38" s="11"/>
      <c r="C38" s="38">
        <v>477.688177</v>
      </c>
      <c r="D38" s="38">
        <v>293.86862100000002</v>
      </c>
      <c r="E38" s="38">
        <v>518.47777799999994</v>
      </c>
      <c r="F38" s="38">
        <v>96.534998999999999</v>
      </c>
      <c r="G38" s="38">
        <v>580.70060799999999</v>
      </c>
      <c r="H38" s="38">
        <v>0</v>
      </c>
      <c r="I38" s="40">
        <v>1967.2701830000001</v>
      </c>
    </row>
    <row r="39" spans="1:9" ht="15" customHeight="1" x14ac:dyDescent="0.25">
      <c r="A39" s="11"/>
      <c r="C39" s="38">
        <v>669.42848200000003</v>
      </c>
      <c r="D39" s="38">
        <v>259.28557999999998</v>
      </c>
      <c r="E39" s="38">
        <v>418.73300699999999</v>
      </c>
      <c r="F39" s="38">
        <v>118.67530499999999</v>
      </c>
      <c r="G39" s="38">
        <v>764.41314399999999</v>
      </c>
      <c r="H39" s="38">
        <v>0</v>
      </c>
      <c r="I39" s="40">
        <v>2230.5355180000001</v>
      </c>
    </row>
    <row r="40" spans="1:9" ht="15" customHeight="1" x14ac:dyDescent="0.25">
      <c r="A40" s="11"/>
      <c r="C40" s="38"/>
      <c r="D40" s="38"/>
      <c r="E40" s="38"/>
      <c r="F40" s="38"/>
      <c r="G40" s="38"/>
      <c r="H40" s="38"/>
      <c r="I40" s="40"/>
    </row>
    <row r="41" spans="1:9" s="1" customFormat="1" ht="15" customHeight="1" x14ac:dyDescent="0.25">
      <c r="A41" s="19" t="s">
        <v>7</v>
      </c>
      <c r="B41" s="29"/>
      <c r="C41" s="41">
        <v>2398.1359379999999</v>
      </c>
      <c r="D41" s="41">
        <v>495.83145000000002</v>
      </c>
      <c r="E41" s="41">
        <v>380.338661</v>
      </c>
      <c r="F41" s="41">
        <v>670.84776139999997</v>
      </c>
      <c r="G41" s="41">
        <v>298.18843500000003</v>
      </c>
      <c r="H41" s="42">
        <v>2.3E-3</v>
      </c>
      <c r="I41" s="41">
        <v>4243.3445454000002</v>
      </c>
    </row>
    <row r="42" spans="1:9" ht="15" customHeight="1" x14ac:dyDescent="0.25">
      <c r="A42" s="11"/>
      <c r="C42" s="41">
        <v>1747.3096479999999</v>
      </c>
      <c r="D42" s="41">
        <v>517.14329099999998</v>
      </c>
      <c r="E42" s="41">
        <v>544.42975100000001</v>
      </c>
      <c r="F42" s="41">
        <v>186.46743000000001</v>
      </c>
      <c r="G42" s="41">
        <v>657.40249600000004</v>
      </c>
      <c r="H42" s="42">
        <v>0.35899999999999999</v>
      </c>
      <c r="I42" s="41">
        <v>3653.1116160000001</v>
      </c>
    </row>
    <row r="43" spans="1:9" ht="15" customHeight="1" x14ac:dyDescent="0.25">
      <c r="A43" s="11"/>
      <c r="C43" s="41">
        <v>2127.9503629999999</v>
      </c>
      <c r="D43" s="41">
        <v>481.01195100000001</v>
      </c>
      <c r="E43" s="41">
        <v>444.422572</v>
      </c>
      <c r="F43" s="41">
        <v>196.70996299999999</v>
      </c>
      <c r="G43" s="41">
        <v>840.44415500000002</v>
      </c>
      <c r="H43" s="42">
        <v>0</v>
      </c>
      <c r="I43" s="41">
        <v>4090.5390040000002</v>
      </c>
    </row>
    <row r="44" spans="1:9" ht="15" customHeight="1" x14ac:dyDescent="0.25">
      <c r="A44" s="11"/>
      <c r="C44" s="38"/>
      <c r="D44" s="38"/>
      <c r="E44" s="38"/>
      <c r="F44" s="38"/>
      <c r="G44" s="38"/>
      <c r="H44" s="38"/>
      <c r="I44" s="38"/>
    </row>
    <row r="45" spans="1:9" s="1" customFormat="1" ht="15" customHeight="1" x14ac:dyDescent="0.25">
      <c r="A45" s="19" t="s">
        <v>21</v>
      </c>
      <c r="B45" s="29"/>
      <c r="C45" s="43">
        <v>56.515230199718289</v>
      </c>
      <c r="D45" s="43">
        <v>11.68492081411363</v>
      </c>
      <c r="E45" s="43">
        <v>8.9631812107340263</v>
      </c>
      <c r="F45" s="43">
        <v>15.809410577494415</v>
      </c>
      <c r="G45" s="43">
        <v>7.0272029954119883</v>
      </c>
      <c r="H45" s="43">
        <v>5.4202527638094255E-5</v>
      </c>
      <c r="I45" s="43">
        <v>100</v>
      </c>
    </row>
    <row r="46" spans="1:9" s="1" customFormat="1" ht="15" customHeight="1" x14ac:dyDescent="0.25">
      <c r="A46" s="19"/>
      <c r="B46" s="29"/>
      <c r="C46" s="43">
        <v>47.830721633225885</v>
      </c>
      <c r="D46" s="43">
        <v>14.156241181764099</v>
      </c>
      <c r="E46" s="43">
        <v>14.903178665975917</v>
      </c>
      <c r="F46" s="43">
        <v>5.1043452705716614</v>
      </c>
      <c r="G46" s="43">
        <v>17.99568600972087</v>
      </c>
      <c r="H46" s="43">
        <v>9.8272387415605303E-3</v>
      </c>
      <c r="I46" s="43">
        <v>100</v>
      </c>
    </row>
    <row r="47" spans="1:9" s="1" customFormat="1" ht="15" customHeight="1" x14ac:dyDescent="0.25">
      <c r="A47" s="19"/>
      <c r="B47" s="29"/>
      <c r="C47" s="43">
        <v>52.021270568967779</v>
      </c>
      <c r="D47" s="43">
        <v>11.759133711465278</v>
      </c>
      <c r="E47" s="43">
        <v>10.864645748773308</v>
      </c>
      <c r="F47" s="43">
        <v>4.8089008027461402</v>
      </c>
      <c r="G47" s="43">
        <v>20.546049168047485</v>
      </c>
      <c r="H47" s="43">
        <v>0</v>
      </c>
      <c r="I47" s="43">
        <v>100</v>
      </c>
    </row>
    <row r="50" spans="1:9" s="1" customFormat="1" ht="15" customHeight="1" x14ac:dyDescent="0.25">
      <c r="A50" s="1" t="s">
        <v>88</v>
      </c>
      <c r="B50" s="29"/>
    </row>
    <row r="51" spans="1:9" s="1" customFormat="1" ht="15" customHeight="1" x14ac:dyDescent="0.25">
      <c r="A51" s="1" t="s">
        <v>25</v>
      </c>
      <c r="B51" s="29"/>
    </row>
    <row r="52" spans="1:9" s="1" customFormat="1" ht="15" customHeight="1" x14ac:dyDescent="0.25">
      <c r="A52" s="36" t="s">
        <v>90</v>
      </c>
      <c r="B52" s="29"/>
    </row>
    <row r="53" spans="1:9" s="1" customFormat="1" ht="15" customHeight="1" x14ac:dyDescent="0.25">
      <c r="B53" s="29"/>
    </row>
    <row r="54" spans="1:9" s="20" customFormat="1" ht="39.950000000000003" customHeight="1" x14ac:dyDescent="0.25">
      <c r="A54" s="46" t="s">
        <v>91</v>
      </c>
      <c r="B54" s="13" t="s">
        <v>92</v>
      </c>
      <c r="C54" s="13" t="s">
        <v>1</v>
      </c>
      <c r="D54" s="13" t="s">
        <v>2</v>
      </c>
      <c r="E54" s="13" t="s">
        <v>3</v>
      </c>
      <c r="F54" s="13" t="s">
        <v>4</v>
      </c>
      <c r="G54" s="13" t="s">
        <v>5</v>
      </c>
      <c r="H54" s="13" t="s">
        <v>6</v>
      </c>
      <c r="I54" s="13" t="s">
        <v>7</v>
      </c>
    </row>
    <row r="56" spans="1:9" ht="15" customHeight="1" x14ac:dyDescent="0.25">
      <c r="A56" s="11" t="s">
        <v>10</v>
      </c>
      <c r="B56" s="37" t="s">
        <v>103</v>
      </c>
      <c r="C56" s="44">
        <v>8.7805548646310712</v>
      </c>
      <c r="D56" s="44">
        <v>-52.80337395826546</v>
      </c>
      <c r="E56" s="44">
        <v>-59.647867741853943</v>
      </c>
      <c r="F56" s="44">
        <v>6.9802851719237538</v>
      </c>
      <c r="G56" s="44">
        <v>-13.216616022459277</v>
      </c>
      <c r="H56" s="44">
        <v>-100</v>
      </c>
      <c r="I56" s="44">
        <v>1.4384170737693438</v>
      </c>
    </row>
    <row r="57" spans="1:9" ht="15" customHeight="1" x14ac:dyDescent="0.25">
      <c r="A57" s="11"/>
      <c r="B57" s="37" t="s">
        <v>104</v>
      </c>
      <c r="C57" s="44">
        <v>10.104286498222507</v>
      </c>
      <c r="D57" s="44">
        <v>-55.587356704502952</v>
      </c>
      <c r="E57" s="44">
        <v>-37.98334867927754</v>
      </c>
      <c r="F57" s="44">
        <v>16.655705808088882</v>
      </c>
      <c r="G57" s="44">
        <v>-1.3039266436193486</v>
      </c>
      <c r="H57" s="44" t="s">
        <v>105</v>
      </c>
      <c r="I57" s="44">
        <v>5.9470685072592318</v>
      </c>
    </row>
    <row r="58" spans="1:9" ht="15" customHeight="1" x14ac:dyDescent="0.25">
      <c r="A58" s="11" t="s">
        <v>11</v>
      </c>
      <c r="C58" s="44">
        <v>5.6995308157470532</v>
      </c>
      <c r="D58" s="44">
        <v>11.085922515614044</v>
      </c>
      <c r="E58" s="44">
        <v>-81.088087134338991</v>
      </c>
      <c r="F58" s="44">
        <v>-16.571503540395128</v>
      </c>
      <c r="G58" s="44">
        <v>11.13150611810137</v>
      </c>
      <c r="H58" s="44" t="s">
        <v>105</v>
      </c>
      <c r="I58" s="44">
        <v>1.6990494368419604</v>
      </c>
    </row>
    <row r="59" spans="1:9" ht="15" customHeight="1" x14ac:dyDescent="0.25">
      <c r="A59" s="11"/>
      <c r="C59" s="44">
        <v>20.044742756708885</v>
      </c>
      <c r="D59" s="44">
        <v>-7.1121423424276458</v>
      </c>
      <c r="E59" s="44">
        <v>-60.845280680881977</v>
      </c>
      <c r="F59" s="44">
        <v>-20.028066218068247</v>
      </c>
      <c r="G59" s="44">
        <v>-22.000267822494266</v>
      </c>
      <c r="H59" s="44" t="s">
        <v>105</v>
      </c>
      <c r="I59" s="44">
        <v>9.2085632135490414</v>
      </c>
    </row>
    <row r="60" spans="1:9" ht="15" customHeight="1" x14ac:dyDescent="0.25">
      <c r="A60" s="11" t="s">
        <v>12</v>
      </c>
      <c r="C60" s="44">
        <v>-15.137191711277069</v>
      </c>
      <c r="D60" s="44">
        <v>17.76202720640579</v>
      </c>
      <c r="E60" s="44">
        <v>47.901234567901241</v>
      </c>
      <c r="F60" s="44">
        <v>45.895262924568527</v>
      </c>
      <c r="G60" s="44">
        <v>-21.507324152222893</v>
      </c>
      <c r="H60" s="44" t="s">
        <v>105</v>
      </c>
      <c r="I60" s="44">
        <v>-11.804368847639495</v>
      </c>
    </row>
    <row r="61" spans="1:9" ht="15" customHeight="1" x14ac:dyDescent="0.25">
      <c r="A61" s="11"/>
      <c r="C61" s="44">
        <v>12.370276887999125</v>
      </c>
      <c r="D61" s="44">
        <v>13.298133990442111</v>
      </c>
      <c r="E61" s="44">
        <v>-24.575010403989594</v>
      </c>
      <c r="F61" s="44">
        <v>29.297934803490421</v>
      </c>
      <c r="G61" s="44">
        <v>-11.844860991763071</v>
      </c>
      <c r="H61" s="44" t="s">
        <v>105</v>
      </c>
      <c r="I61" s="44">
        <v>11.852733452107316</v>
      </c>
    </row>
    <row r="62" spans="1:9" ht="15" customHeight="1" x14ac:dyDescent="0.25">
      <c r="A62" s="11" t="s">
        <v>13</v>
      </c>
      <c r="C62" s="44">
        <v>5.9953868753495954</v>
      </c>
      <c r="D62" s="44">
        <v>-30.446092528695957</v>
      </c>
      <c r="E62" s="44">
        <v>-33.865450399087806</v>
      </c>
      <c r="F62" s="44">
        <v>-39.596331181718391</v>
      </c>
      <c r="G62" s="44">
        <v>-22.39469325807147</v>
      </c>
      <c r="H62" s="44" t="s">
        <v>105</v>
      </c>
      <c r="I62" s="44">
        <v>0.11129475745310913</v>
      </c>
    </row>
    <row r="63" spans="1:9" ht="15" customHeight="1" x14ac:dyDescent="0.25">
      <c r="A63" s="11"/>
      <c r="C63" s="44">
        <v>35.270230463801965</v>
      </c>
      <c r="D63" s="44">
        <v>29.988689314070029</v>
      </c>
      <c r="E63" s="44">
        <v>-43.578119984046239</v>
      </c>
      <c r="F63" s="44">
        <v>7.0294771409881633</v>
      </c>
      <c r="G63" s="44">
        <v>-44.581855448688614</v>
      </c>
      <c r="H63" s="44">
        <v>-100</v>
      </c>
      <c r="I63" s="44">
        <v>30.403161121285081</v>
      </c>
    </row>
    <row r="64" spans="1:9" ht="15" customHeight="1" x14ac:dyDescent="0.25">
      <c r="A64" s="11" t="s">
        <v>14</v>
      </c>
      <c r="C64" s="44">
        <v>-1.4643289870071925</v>
      </c>
      <c r="D64" s="44">
        <v>38.591857875377968</v>
      </c>
      <c r="E64" s="44">
        <v>185.82608695652169</v>
      </c>
      <c r="F64" s="44">
        <v>-59.003115368624179</v>
      </c>
      <c r="G64" s="44">
        <v>-10.010521276496092</v>
      </c>
      <c r="H64" s="44" t="s">
        <v>105</v>
      </c>
      <c r="I64" s="44">
        <v>0.15630110591877155</v>
      </c>
    </row>
    <row r="65" spans="1:9" ht="15" customHeight="1" x14ac:dyDescent="0.25">
      <c r="A65" s="11"/>
      <c r="C65" s="44">
        <v>12.781416178636135</v>
      </c>
      <c r="D65" s="44">
        <v>75.973477644455187</v>
      </c>
      <c r="E65" s="44">
        <v>-49.716995563714242</v>
      </c>
      <c r="F65" s="44">
        <v>-54.755425912066642</v>
      </c>
      <c r="G65" s="44">
        <v>-49.490136185069119</v>
      </c>
      <c r="H65" s="44" t="s">
        <v>105</v>
      </c>
      <c r="I65" s="44">
        <v>12.800186597561904</v>
      </c>
    </row>
    <row r="66" spans="1:9" ht="15" customHeight="1" x14ac:dyDescent="0.25">
      <c r="A66" s="11" t="s">
        <v>15</v>
      </c>
      <c r="C66" s="44">
        <v>-39.766735216293917</v>
      </c>
      <c r="D66" s="44">
        <v>-29.817334578099192</v>
      </c>
      <c r="E66" s="44">
        <v>66.362354227593841</v>
      </c>
      <c r="F66" s="44">
        <v>-30.561764626993266</v>
      </c>
      <c r="G66" s="44">
        <v>-67.237210702269238</v>
      </c>
      <c r="H66" s="44" t="s">
        <v>105</v>
      </c>
      <c r="I66" s="44">
        <v>-37.907825112992157</v>
      </c>
    </row>
    <row r="67" spans="1:9" ht="15" customHeight="1" x14ac:dyDescent="0.25">
      <c r="A67" s="11"/>
      <c r="C67" s="44">
        <v>10.001387011031682</v>
      </c>
      <c r="D67" s="44">
        <v>7.2616560512478827</v>
      </c>
      <c r="E67" s="44">
        <v>-1.4456192212065133</v>
      </c>
      <c r="F67" s="44">
        <v>-49.665211157721892</v>
      </c>
      <c r="G67" s="44">
        <v>-21.187020966290504</v>
      </c>
      <c r="H67" s="44" t="s">
        <v>105</v>
      </c>
      <c r="I67" s="44">
        <v>4.053512502731067</v>
      </c>
    </row>
    <row r="68" spans="1:9" ht="15" customHeight="1" x14ac:dyDescent="0.25">
      <c r="A68" s="11" t="s">
        <v>16</v>
      </c>
      <c r="C68" s="44">
        <v>-32.280030766416516</v>
      </c>
      <c r="D68" s="44">
        <v>-10.11995179037865</v>
      </c>
      <c r="E68" s="44">
        <v>-48.901784959797148</v>
      </c>
      <c r="F68" s="44">
        <v>17.345391942898701</v>
      </c>
      <c r="G68" s="44">
        <v>85.759455357007511</v>
      </c>
      <c r="H68" s="44" t="s">
        <v>105</v>
      </c>
      <c r="I68" s="44">
        <v>-24.916505379843102</v>
      </c>
    </row>
    <row r="69" spans="1:9" ht="15" customHeight="1" x14ac:dyDescent="0.25">
      <c r="A69" s="11"/>
      <c r="C69" s="44">
        <v>6.8926443898625962</v>
      </c>
      <c r="D69" s="44">
        <v>-25.166567560293188</v>
      </c>
      <c r="E69" s="44">
        <v>67.032059684793069</v>
      </c>
      <c r="F69" s="44">
        <v>2.6344456165676462</v>
      </c>
      <c r="G69" s="44">
        <v>14.721607978749191</v>
      </c>
      <c r="H69" s="44" t="s">
        <v>105</v>
      </c>
      <c r="I69" s="44">
        <v>9.1608172814133582E-2</v>
      </c>
    </row>
    <row r="70" spans="1:9" ht="15" customHeight="1" x14ac:dyDescent="0.25">
      <c r="A70" s="11" t="s">
        <v>17</v>
      </c>
      <c r="C70" s="44">
        <v>-30.873224760183149</v>
      </c>
      <c r="D70" s="44">
        <v>-11.537361341328264</v>
      </c>
      <c r="E70" s="44">
        <v>-36.021505376344088</v>
      </c>
      <c r="F70" s="44">
        <v>29.786822255947015</v>
      </c>
      <c r="G70" s="44">
        <v>-0.32074156395231057</v>
      </c>
      <c r="H70" s="44" t="s">
        <v>105</v>
      </c>
      <c r="I70" s="44">
        <v>-23.396198458846513</v>
      </c>
    </row>
    <row r="71" spans="1:9" ht="15" customHeight="1" x14ac:dyDescent="0.25">
      <c r="A71" s="11"/>
      <c r="C71" s="44">
        <v>-15.422271446084295</v>
      </c>
      <c r="D71" s="44">
        <v>-22.403328876403748</v>
      </c>
      <c r="E71" s="44">
        <v>34.920634920634939</v>
      </c>
      <c r="F71" s="44">
        <v>141.05300014202581</v>
      </c>
      <c r="G71" s="44">
        <v>-1.8399512893498127</v>
      </c>
      <c r="H71" s="44" t="s">
        <v>105</v>
      </c>
      <c r="I71" s="44">
        <v>-12.42048639296101</v>
      </c>
    </row>
    <row r="72" spans="1:9" ht="15" customHeight="1" x14ac:dyDescent="0.25">
      <c r="A72" s="11" t="s">
        <v>18</v>
      </c>
      <c r="C72" s="44">
        <v>-40.778928705792339</v>
      </c>
      <c r="D72" s="44">
        <v>-21.46027587966401</v>
      </c>
      <c r="E72" s="44">
        <v>26.266294227188069</v>
      </c>
      <c r="F72" s="44">
        <v>-37.825832846288719</v>
      </c>
      <c r="G72" s="44">
        <v>38.951234203308758</v>
      </c>
      <c r="H72" s="44" t="s">
        <v>105</v>
      </c>
      <c r="I72" s="44">
        <v>-34.865228890977306</v>
      </c>
    </row>
    <row r="73" spans="1:9" ht="15" customHeight="1" x14ac:dyDescent="0.25">
      <c r="A73" s="11"/>
      <c r="C73" s="44">
        <v>-11.246921302667857</v>
      </c>
      <c r="D73" s="44">
        <v>-27.42050762250588</v>
      </c>
      <c r="E73" s="44">
        <v>28.175803402646494</v>
      </c>
      <c r="F73" s="44">
        <v>-61.729247992314477</v>
      </c>
      <c r="G73" s="44">
        <v>125.6273672983514</v>
      </c>
      <c r="H73" s="44" t="s">
        <v>105</v>
      </c>
      <c r="I73" s="44">
        <v>-13.731733112814908</v>
      </c>
    </row>
    <row r="74" spans="1:9" ht="15" customHeight="1" x14ac:dyDescent="0.25">
      <c r="A74" s="11" t="s">
        <v>19</v>
      </c>
      <c r="C74" s="44">
        <v>20.874556324681492</v>
      </c>
      <c r="D74" s="44">
        <v>4.8734838505864957</v>
      </c>
      <c r="E74" s="44">
        <v>20.523471933471953</v>
      </c>
      <c r="F74" s="44">
        <v>95.300000000000011</v>
      </c>
      <c r="G74" s="44">
        <v>203.77260745206206</v>
      </c>
      <c r="H74" s="44" t="s">
        <v>105</v>
      </c>
      <c r="I74" s="44">
        <v>26.639314860228353</v>
      </c>
    </row>
    <row r="75" spans="1:9" ht="15" customHeight="1" x14ac:dyDescent="0.25">
      <c r="A75" s="11"/>
      <c r="C75" s="44">
        <v>57.195109003077306</v>
      </c>
      <c r="D75" s="44">
        <v>22.594283571758211</v>
      </c>
      <c r="E75" s="44">
        <v>21.077255639097729</v>
      </c>
      <c r="F75" s="44">
        <v>-48.342701343446848</v>
      </c>
      <c r="G75" s="44">
        <v>109.58942279942283</v>
      </c>
      <c r="H75" s="44" t="s">
        <v>105</v>
      </c>
      <c r="I75" s="44">
        <v>45.709039026944936</v>
      </c>
    </row>
    <row r="76" spans="1:9" ht="15" customHeight="1" x14ac:dyDescent="0.25">
      <c r="A76" s="11" t="s">
        <v>20</v>
      </c>
      <c r="C76" s="44">
        <v>-4.7089233635931151</v>
      </c>
      <c r="D76" s="44">
        <v>2.5079593376976987</v>
      </c>
      <c r="E76" s="44">
        <v>19.541858922994422</v>
      </c>
      <c r="F76" s="44">
        <v>-79.633451862614791</v>
      </c>
      <c r="G76" s="44">
        <v>238.15032845183418</v>
      </c>
      <c r="H76" s="44" t="s">
        <v>105</v>
      </c>
      <c r="I76" s="44">
        <v>5.4882647762245682</v>
      </c>
    </row>
    <row r="77" spans="1:9" ht="15" customHeight="1" x14ac:dyDescent="0.25">
      <c r="A77" s="11"/>
      <c r="C77" s="44">
        <v>40.139219313355568</v>
      </c>
      <c r="D77" s="44">
        <v>-11.768197939037535</v>
      </c>
      <c r="E77" s="44">
        <v>-19.238003099141494</v>
      </c>
      <c r="F77" s="44">
        <v>22.935004122183699</v>
      </c>
      <c r="G77" s="44">
        <v>31.636360194752882</v>
      </c>
      <c r="H77" s="44" t="s">
        <v>105</v>
      </c>
      <c r="I77" s="44">
        <v>13.38226631374711</v>
      </c>
    </row>
    <row r="78" spans="1:9" ht="15" customHeight="1" x14ac:dyDescent="0.25">
      <c r="A78" s="11"/>
      <c r="C78" s="44"/>
      <c r="D78" s="44"/>
      <c r="E78" s="44"/>
      <c r="F78" s="44"/>
      <c r="G78" s="44"/>
      <c r="H78" s="44"/>
      <c r="I78" s="44"/>
    </row>
    <row r="79" spans="1:9" s="1" customFormat="1" ht="15" customHeight="1" x14ac:dyDescent="0.25">
      <c r="A79" s="19" t="s">
        <v>7</v>
      </c>
      <c r="B79" s="29"/>
      <c r="C79" s="45">
        <v>-11.266482884424377</v>
      </c>
      <c r="D79" s="45">
        <v>-2.9888178734931046</v>
      </c>
      <c r="E79" s="45">
        <v>16.849170902455285</v>
      </c>
      <c r="F79" s="45">
        <v>-70.677406362736662</v>
      </c>
      <c r="G79" s="45">
        <v>181.85001708734944</v>
      </c>
      <c r="H79" s="45">
        <v>-100</v>
      </c>
      <c r="I79" s="45">
        <v>-3.6010637308641122</v>
      </c>
    </row>
    <row r="80" spans="1:9" s="1" customFormat="1" ht="15" customHeight="1" x14ac:dyDescent="0.25">
      <c r="A80" s="19"/>
      <c r="B80" s="29"/>
      <c r="C80" s="45">
        <v>21.784388098336649</v>
      </c>
      <c r="D80" s="45">
        <v>-6.9867173429114473</v>
      </c>
      <c r="E80" s="45">
        <v>-18.369161276787025</v>
      </c>
      <c r="F80" s="45">
        <v>5.4929340743313588</v>
      </c>
      <c r="G80" s="45">
        <v>27.843164593034956</v>
      </c>
      <c r="H80" s="45">
        <v>-100</v>
      </c>
      <c r="I80" s="45">
        <v>11.974104105775012</v>
      </c>
    </row>
    <row r="81" spans="1:1" ht="15" customHeight="1" x14ac:dyDescent="0.25">
      <c r="A81" s="11"/>
    </row>
    <row r="82" spans="1:1" ht="15" customHeight="1" x14ac:dyDescent="0.25">
      <c r="A82" s="11"/>
    </row>
    <row r="83" spans="1:1" ht="15" customHeight="1" x14ac:dyDescent="0.25">
      <c r="A83" s="11"/>
    </row>
    <row r="84" spans="1:1" ht="15" customHeight="1" x14ac:dyDescent="0.25">
      <c r="A84" s="11"/>
    </row>
    <row r="85" spans="1:1" ht="15" customHeight="1" x14ac:dyDescent="0.25">
      <c r="A85" s="11"/>
    </row>
    <row r="86" spans="1:1" ht="15" customHeight="1" x14ac:dyDescent="0.25">
      <c r="A86" s="11"/>
    </row>
    <row r="87" spans="1:1" ht="15" customHeight="1" x14ac:dyDescent="0.25">
      <c r="A87" s="11"/>
    </row>
    <row r="88" spans="1:1" ht="15" customHeight="1" x14ac:dyDescent="0.25">
      <c r="A88" s="11"/>
    </row>
  </sheetData>
  <pageMargins left="0.7" right="0.7" top="0.75" bottom="0.75" header="0.3" footer="0.3"/>
  <pageSetup scale="7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DA9694"/>
    <pageSetUpPr fitToPage="1"/>
  </sheetPr>
  <dimension ref="A1:H49"/>
  <sheetViews>
    <sheetView zoomScaleNormal="100" workbookViewId="0"/>
  </sheetViews>
  <sheetFormatPr defaultColWidth="8.85546875" defaultRowHeight="15" customHeight="1" x14ac:dyDescent="0.25"/>
  <cols>
    <col min="1" max="1" width="35.7109375" style="2" customWidth="1"/>
    <col min="2" max="2" width="18.7109375" style="3" customWidth="1"/>
    <col min="3" max="8" width="18.7109375" style="2" customWidth="1"/>
    <col min="9" max="16384" width="8.85546875" style="2"/>
  </cols>
  <sheetData>
    <row r="1" spans="1:8" s="1" customFormat="1" ht="15" customHeight="1" x14ac:dyDescent="0.25">
      <c r="A1" s="1" t="s">
        <v>78</v>
      </c>
      <c r="B1" s="29"/>
    </row>
    <row r="2" spans="1:8" s="1" customFormat="1" ht="15" customHeight="1" x14ac:dyDescent="0.25">
      <c r="A2" s="1" t="s">
        <v>26</v>
      </c>
      <c r="B2" s="29"/>
    </row>
    <row r="3" spans="1:8" s="1" customFormat="1" ht="15" customHeight="1" x14ac:dyDescent="0.25">
      <c r="B3" s="29"/>
    </row>
    <row r="4" spans="1:8" s="20" customFormat="1" ht="39.950000000000003" customHeight="1" x14ac:dyDescent="0.25">
      <c r="A4" s="13" t="s">
        <v>93</v>
      </c>
      <c r="B4" s="13" t="s">
        <v>92</v>
      </c>
      <c r="C4" s="34" t="s">
        <v>94</v>
      </c>
      <c r="D4" s="34" t="s">
        <v>95</v>
      </c>
      <c r="E4" s="34" t="s">
        <v>96</v>
      </c>
      <c r="F4" s="34" t="s">
        <v>97</v>
      </c>
      <c r="G4" s="34" t="s">
        <v>98</v>
      </c>
      <c r="H4" s="35" t="s">
        <v>7</v>
      </c>
    </row>
    <row r="6" spans="1:8" ht="15" customHeight="1" x14ac:dyDescent="0.25">
      <c r="A6" s="11" t="s">
        <v>27</v>
      </c>
      <c r="B6" s="3" t="s">
        <v>99</v>
      </c>
      <c r="C6" s="22">
        <v>0</v>
      </c>
      <c r="D6" s="22">
        <v>0</v>
      </c>
      <c r="E6" s="22">
        <v>0</v>
      </c>
      <c r="F6" s="22">
        <v>0</v>
      </c>
      <c r="G6" s="22">
        <v>0</v>
      </c>
      <c r="H6" s="22">
        <f>SUM(C6:G6)</f>
        <v>0</v>
      </c>
    </row>
    <row r="7" spans="1:8" ht="15" customHeight="1" x14ac:dyDescent="0.25">
      <c r="A7" s="11"/>
      <c r="B7" s="3" t="s">
        <v>100</v>
      </c>
      <c r="C7" s="32">
        <v>5</v>
      </c>
      <c r="D7" s="32">
        <v>7</v>
      </c>
      <c r="E7" s="32">
        <v>29</v>
      </c>
      <c r="F7" s="32">
        <v>20</v>
      </c>
      <c r="G7" s="32">
        <v>27</v>
      </c>
      <c r="H7" s="32">
        <f t="shared" ref="H7:H47" si="0">SUM(C7:G7)</f>
        <v>88</v>
      </c>
    </row>
    <row r="8" spans="1:8" ht="15" customHeight="1" x14ac:dyDescent="0.25">
      <c r="A8" s="11"/>
      <c r="B8" s="4" t="s">
        <v>101</v>
      </c>
      <c r="C8" s="32">
        <v>0</v>
      </c>
      <c r="D8" s="32">
        <v>0</v>
      </c>
      <c r="E8" s="32">
        <v>0</v>
      </c>
      <c r="F8" s="32">
        <v>0</v>
      </c>
      <c r="G8" s="32">
        <v>0</v>
      </c>
      <c r="H8" s="32">
        <f t="shared" si="0"/>
        <v>0</v>
      </c>
    </row>
    <row r="9" spans="1:8" ht="15" customHeight="1" x14ac:dyDescent="0.25">
      <c r="A9" s="11" t="s">
        <v>28</v>
      </c>
      <c r="C9" s="32">
        <v>30</v>
      </c>
      <c r="D9" s="32">
        <v>26</v>
      </c>
      <c r="E9" s="32">
        <v>105</v>
      </c>
      <c r="F9" s="32">
        <v>133</v>
      </c>
      <c r="G9" s="32">
        <v>129</v>
      </c>
      <c r="H9" s="32">
        <f t="shared" si="0"/>
        <v>423</v>
      </c>
    </row>
    <row r="10" spans="1:8" ht="15" customHeight="1" x14ac:dyDescent="0.25">
      <c r="A10" s="11"/>
      <c r="C10" s="32">
        <v>44</v>
      </c>
      <c r="D10" s="32">
        <v>27</v>
      </c>
      <c r="E10" s="32">
        <v>172</v>
      </c>
      <c r="F10" s="32">
        <v>137</v>
      </c>
      <c r="G10" s="32">
        <v>111</v>
      </c>
      <c r="H10" s="32">
        <f t="shared" si="0"/>
        <v>491</v>
      </c>
    </row>
    <row r="11" spans="1:8" ht="15" customHeight="1" x14ac:dyDescent="0.25">
      <c r="A11" s="11"/>
      <c r="C11" s="32">
        <v>28</v>
      </c>
      <c r="D11" s="32">
        <v>17</v>
      </c>
      <c r="E11" s="32">
        <v>254</v>
      </c>
      <c r="F11" s="32">
        <v>163</v>
      </c>
      <c r="G11" s="32">
        <v>144</v>
      </c>
      <c r="H11" s="32">
        <f t="shared" si="0"/>
        <v>606</v>
      </c>
    </row>
    <row r="12" spans="1:8" ht="15" customHeight="1" x14ac:dyDescent="0.25">
      <c r="A12" s="11" t="s">
        <v>29</v>
      </c>
      <c r="C12" s="32">
        <v>119</v>
      </c>
      <c r="D12" s="32">
        <v>85</v>
      </c>
      <c r="E12" s="32">
        <v>683</v>
      </c>
      <c r="F12" s="32">
        <v>239</v>
      </c>
      <c r="G12" s="32">
        <v>199</v>
      </c>
      <c r="H12" s="32">
        <f t="shared" si="0"/>
        <v>1325</v>
      </c>
    </row>
    <row r="13" spans="1:8" ht="15" customHeight="1" x14ac:dyDescent="0.25">
      <c r="A13" s="11"/>
      <c r="C13" s="32">
        <v>111</v>
      </c>
      <c r="D13" s="32">
        <v>69</v>
      </c>
      <c r="E13" s="32">
        <v>280</v>
      </c>
      <c r="F13" s="32">
        <v>234</v>
      </c>
      <c r="G13" s="32">
        <v>130</v>
      </c>
      <c r="H13" s="32">
        <f t="shared" si="0"/>
        <v>824</v>
      </c>
    </row>
    <row r="14" spans="1:8" ht="15" customHeight="1" x14ac:dyDescent="0.25">
      <c r="A14" s="11"/>
      <c r="C14" s="32">
        <v>92</v>
      </c>
      <c r="D14" s="32">
        <v>76</v>
      </c>
      <c r="E14" s="32">
        <v>311</v>
      </c>
      <c r="F14" s="32">
        <v>203</v>
      </c>
      <c r="G14" s="32">
        <v>156</v>
      </c>
      <c r="H14" s="32">
        <f t="shared" si="0"/>
        <v>838</v>
      </c>
    </row>
    <row r="15" spans="1:8" ht="15" customHeight="1" x14ac:dyDescent="0.25">
      <c r="A15" s="11" t="s">
        <v>30</v>
      </c>
      <c r="C15" s="32">
        <v>20</v>
      </c>
      <c r="D15" s="32">
        <v>2</v>
      </c>
      <c r="E15" s="32">
        <v>20</v>
      </c>
      <c r="F15" s="32">
        <v>24</v>
      </c>
      <c r="G15" s="32">
        <v>61</v>
      </c>
      <c r="H15" s="32">
        <f t="shared" si="0"/>
        <v>127</v>
      </c>
    </row>
    <row r="16" spans="1:8" ht="15" customHeight="1" x14ac:dyDescent="0.25">
      <c r="A16" s="11"/>
      <c r="C16" s="32">
        <v>17</v>
      </c>
      <c r="D16" s="32">
        <v>6</v>
      </c>
      <c r="E16" s="32">
        <v>11</v>
      </c>
      <c r="F16" s="32">
        <v>35</v>
      </c>
      <c r="G16" s="32">
        <v>13</v>
      </c>
      <c r="H16" s="32">
        <f t="shared" si="0"/>
        <v>82</v>
      </c>
    </row>
    <row r="17" spans="1:8" ht="15" customHeight="1" x14ac:dyDescent="0.25">
      <c r="A17" s="11"/>
      <c r="C17" s="32">
        <v>25</v>
      </c>
      <c r="D17" s="32">
        <v>5</v>
      </c>
      <c r="E17" s="32">
        <v>20</v>
      </c>
      <c r="F17" s="32">
        <v>59</v>
      </c>
      <c r="G17" s="32">
        <v>28</v>
      </c>
      <c r="H17" s="32">
        <f t="shared" si="0"/>
        <v>137</v>
      </c>
    </row>
    <row r="18" spans="1:8" ht="15" customHeight="1" x14ac:dyDescent="0.25">
      <c r="A18" s="11" t="s">
        <v>31</v>
      </c>
      <c r="C18" s="32">
        <v>54</v>
      </c>
      <c r="D18" s="32">
        <v>27</v>
      </c>
      <c r="E18" s="32">
        <v>36</v>
      </c>
      <c r="F18" s="32">
        <v>102</v>
      </c>
      <c r="G18" s="32">
        <v>87</v>
      </c>
      <c r="H18" s="32">
        <f t="shared" si="0"/>
        <v>306</v>
      </c>
    </row>
    <row r="19" spans="1:8" ht="15" customHeight="1" x14ac:dyDescent="0.25">
      <c r="A19" s="11"/>
      <c r="C19" s="32">
        <v>55</v>
      </c>
      <c r="D19" s="32">
        <v>21</v>
      </c>
      <c r="E19" s="32">
        <v>26</v>
      </c>
      <c r="F19" s="32">
        <v>62</v>
      </c>
      <c r="G19" s="32">
        <v>33</v>
      </c>
      <c r="H19" s="32">
        <f t="shared" si="0"/>
        <v>197</v>
      </c>
    </row>
    <row r="20" spans="1:8" ht="15" customHeight="1" x14ac:dyDescent="0.25">
      <c r="A20" s="11"/>
      <c r="C20" s="32">
        <v>63</v>
      </c>
      <c r="D20" s="32">
        <v>25</v>
      </c>
      <c r="E20" s="32">
        <v>29</v>
      </c>
      <c r="F20" s="32">
        <v>66</v>
      </c>
      <c r="G20" s="32">
        <v>45</v>
      </c>
      <c r="H20" s="32">
        <f t="shared" si="0"/>
        <v>228</v>
      </c>
    </row>
    <row r="21" spans="1:8" ht="15" customHeight="1" x14ac:dyDescent="0.25">
      <c r="A21" s="11" t="s">
        <v>32</v>
      </c>
      <c r="C21" s="32">
        <v>30</v>
      </c>
      <c r="D21" s="32">
        <v>23</v>
      </c>
      <c r="E21" s="32">
        <v>28</v>
      </c>
      <c r="F21" s="32">
        <v>46</v>
      </c>
      <c r="G21" s="32">
        <v>21</v>
      </c>
      <c r="H21" s="32">
        <f t="shared" si="0"/>
        <v>148</v>
      </c>
    </row>
    <row r="22" spans="1:8" ht="15" customHeight="1" x14ac:dyDescent="0.25">
      <c r="A22" s="11"/>
      <c r="C22" s="32">
        <v>33</v>
      </c>
      <c r="D22" s="32">
        <v>21</v>
      </c>
      <c r="E22" s="32">
        <v>22</v>
      </c>
      <c r="F22" s="32">
        <v>28</v>
      </c>
      <c r="G22" s="32">
        <v>34</v>
      </c>
      <c r="H22" s="32">
        <f t="shared" si="0"/>
        <v>138</v>
      </c>
    </row>
    <row r="23" spans="1:8" ht="15" customHeight="1" x14ac:dyDescent="0.25">
      <c r="A23" s="11"/>
      <c r="C23" s="32">
        <v>57</v>
      </c>
      <c r="D23" s="32">
        <v>23</v>
      </c>
      <c r="E23" s="32">
        <v>26</v>
      </c>
      <c r="F23" s="32">
        <v>48</v>
      </c>
      <c r="G23" s="32">
        <v>29</v>
      </c>
      <c r="H23" s="32">
        <f t="shared" si="0"/>
        <v>183</v>
      </c>
    </row>
    <row r="24" spans="1:8" ht="15" customHeight="1" x14ac:dyDescent="0.25">
      <c r="A24" s="11" t="s">
        <v>33</v>
      </c>
      <c r="C24" s="32">
        <v>460</v>
      </c>
      <c r="D24" s="32">
        <v>216</v>
      </c>
      <c r="E24" s="32">
        <v>102</v>
      </c>
      <c r="F24" s="32">
        <v>98</v>
      </c>
      <c r="G24" s="32">
        <v>14</v>
      </c>
      <c r="H24" s="32">
        <f t="shared" si="0"/>
        <v>890</v>
      </c>
    </row>
    <row r="25" spans="1:8" ht="15" customHeight="1" x14ac:dyDescent="0.25">
      <c r="A25" s="11"/>
      <c r="C25" s="32">
        <v>341</v>
      </c>
      <c r="D25" s="32">
        <v>163</v>
      </c>
      <c r="E25" s="32">
        <v>94</v>
      </c>
      <c r="F25" s="32">
        <v>93</v>
      </c>
      <c r="G25" s="32">
        <v>12</v>
      </c>
      <c r="H25" s="32">
        <f t="shared" si="0"/>
        <v>703</v>
      </c>
    </row>
    <row r="26" spans="1:8" ht="15" customHeight="1" x14ac:dyDescent="0.25">
      <c r="A26" s="11"/>
      <c r="C26" s="32">
        <v>397</v>
      </c>
      <c r="D26" s="32">
        <v>192</v>
      </c>
      <c r="E26" s="32">
        <v>95</v>
      </c>
      <c r="F26" s="32">
        <v>112</v>
      </c>
      <c r="G26" s="32">
        <v>17</v>
      </c>
      <c r="H26" s="32">
        <f t="shared" si="0"/>
        <v>813</v>
      </c>
    </row>
    <row r="27" spans="1:8" ht="15" customHeight="1" x14ac:dyDescent="0.25">
      <c r="A27" s="11" t="s">
        <v>34</v>
      </c>
      <c r="C27" s="32">
        <v>3</v>
      </c>
      <c r="D27" s="32">
        <v>9</v>
      </c>
      <c r="E27" s="32">
        <v>15</v>
      </c>
      <c r="F27" s="32">
        <v>41</v>
      </c>
      <c r="G27" s="32">
        <v>22</v>
      </c>
      <c r="H27" s="32">
        <f t="shared" si="0"/>
        <v>90</v>
      </c>
    </row>
    <row r="28" spans="1:8" ht="15" customHeight="1" x14ac:dyDescent="0.25">
      <c r="A28" s="11"/>
      <c r="C28" s="32">
        <v>4</v>
      </c>
      <c r="D28" s="32">
        <v>3</v>
      </c>
      <c r="E28" s="32">
        <v>6</v>
      </c>
      <c r="F28" s="32">
        <v>24</v>
      </c>
      <c r="G28" s="32">
        <v>10</v>
      </c>
      <c r="H28" s="32">
        <f t="shared" si="0"/>
        <v>47</v>
      </c>
    </row>
    <row r="29" spans="1:8" ht="15" customHeight="1" x14ac:dyDescent="0.25">
      <c r="A29" s="11"/>
      <c r="C29" s="32">
        <v>5</v>
      </c>
      <c r="D29" s="32">
        <v>16</v>
      </c>
      <c r="E29" s="32">
        <v>16</v>
      </c>
      <c r="F29" s="32">
        <v>26</v>
      </c>
      <c r="G29" s="32">
        <v>7</v>
      </c>
      <c r="H29" s="32">
        <f t="shared" si="0"/>
        <v>70</v>
      </c>
    </row>
    <row r="30" spans="1:8" ht="15" customHeight="1" x14ac:dyDescent="0.25">
      <c r="A30" s="11" t="s">
        <v>35</v>
      </c>
      <c r="C30" s="32">
        <v>4</v>
      </c>
      <c r="D30" s="32">
        <v>5</v>
      </c>
      <c r="E30" s="32">
        <v>72</v>
      </c>
      <c r="F30" s="32">
        <v>7</v>
      </c>
      <c r="G30" s="32">
        <v>7</v>
      </c>
      <c r="H30" s="32">
        <f t="shared" si="0"/>
        <v>95</v>
      </c>
    </row>
    <row r="31" spans="1:8" ht="15" customHeight="1" x14ac:dyDescent="0.25">
      <c r="A31" s="11"/>
      <c r="C31" s="32">
        <v>3</v>
      </c>
      <c r="D31" s="32">
        <v>2</v>
      </c>
      <c r="E31" s="32">
        <v>8</v>
      </c>
      <c r="F31" s="32">
        <v>4</v>
      </c>
      <c r="G31" s="32">
        <v>4</v>
      </c>
      <c r="H31" s="32">
        <f t="shared" si="0"/>
        <v>21</v>
      </c>
    </row>
    <row r="32" spans="1:8" ht="15" customHeight="1" x14ac:dyDescent="0.25">
      <c r="A32" s="11"/>
      <c r="C32" s="32">
        <v>2</v>
      </c>
      <c r="D32" s="32">
        <v>2</v>
      </c>
      <c r="E32" s="32">
        <v>14</v>
      </c>
      <c r="F32" s="32">
        <v>3</v>
      </c>
      <c r="G32" s="32">
        <v>4</v>
      </c>
      <c r="H32" s="32">
        <f t="shared" si="0"/>
        <v>25</v>
      </c>
    </row>
    <row r="33" spans="1:8" ht="15" customHeight="1" x14ac:dyDescent="0.25">
      <c r="A33" s="11" t="s">
        <v>36</v>
      </c>
      <c r="C33" s="32">
        <v>530</v>
      </c>
      <c r="D33" s="32">
        <v>90</v>
      </c>
      <c r="E33" s="32">
        <v>23</v>
      </c>
      <c r="F33" s="32">
        <v>28</v>
      </c>
      <c r="G33" s="32">
        <v>0</v>
      </c>
      <c r="H33" s="32">
        <f t="shared" si="0"/>
        <v>671</v>
      </c>
    </row>
    <row r="34" spans="1:8" ht="15" customHeight="1" x14ac:dyDescent="0.25">
      <c r="A34" s="11"/>
      <c r="C34" s="32">
        <v>445</v>
      </c>
      <c r="D34" s="32">
        <v>62</v>
      </c>
      <c r="E34" s="32">
        <v>27</v>
      </c>
      <c r="F34" s="32">
        <v>36</v>
      </c>
      <c r="G34" s="32">
        <v>8</v>
      </c>
      <c r="H34" s="32">
        <f t="shared" si="0"/>
        <v>578</v>
      </c>
    </row>
    <row r="35" spans="1:8" ht="15" customHeight="1" x14ac:dyDescent="0.25">
      <c r="A35" s="11"/>
      <c r="C35" s="32">
        <v>514</v>
      </c>
      <c r="D35" s="32">
        <v>86</v>
      </c>
      <c r="E35" s="32">
        <v>26</v>
      </c>
      <c r="F35" s="32">
        <v>33</v>
      </c>
      <c r="G35" s="32">
        <v>1</v>
      </c>
      <c r="H35" s="32">
        <f t="shared" si="0"/>
        <v>660</v>
      </c>
    </row>
    <row r="36" spans="1:8" ht="15" customHeight="1" x14ac:dyDescent="0.25">
      <c r="A36" s="11" t="s">
        <v>37</v>
      </c>
      <c r="C36" s="32">
        <v>3</v>
      </c>
      <c r="D36" s="32">
        <v>3</v>
      </c>
      <c r="E36" s="32">
        <v>24</v>
      </c>
      <c r="F36" s="32">
        <v>34</v>
      </c>
      <c r="G36" s="32">
        <v>40</v>
      </c>
      <c r="H36" s="32">
        <f t="shared" si="0"/>
        <v>104</v>
      </c>
    </row>
    <row r="37" spans="1:8" ht="15" customHeight="1" x14ac:dyDescent="0.25">
      <c r="A37" s="11"/>
      <c r="C37" s="32">
        <v>2</v>
      </c>
      <c r="D37" s="32">
        <v>6</v>
      </c>
      <c r="E37" s="32">
        <v>35</v>
      </c>
      <c r="F37" s="32">
        <v>39</v>
      </c>
      <c r="G37" s="32">
        <v>44</v>
      </c>
      <c r="H37" s="32">
        <f t="shared" si="0"/>
        <v>126</v>
      </c>
    </row>
    <row r="38" spans="1:8" ht="15" customHeight="1" x14ac:dyDescent="0.25">
      <c r="A38" s="11"/>
      <c r="C38" s="32">
        <v>7</v>
      </c>
      <c r="D38" s="32">
        <v>6</v>
      </c>
      <c r="E38" s="32">
        <v>35</v>
      </c>
      <c r="F38" s="32">
        <v>42</v>
      </c>
      <c r="G38" s="32">
        <v>41</v>
      </c>
      <c r="H38" s="32">
        <f t="shared" si="0"/>
        <v>131</v>
      </c>
    </row>
    <row r="39" spans="1:8" ht="15" customHeight="1" x14ac:dyDescent="0.25">
      <c r="A39" s="11" t="s">
        <v>38</v>
      </c>
      <c r="C39" s="32">
        <v>218</v>
      </c>
      <c r="D39" s="32">
        <v>153</v>
      </c>
      <c r="E39" s="32">
        <v>72</v>
      </c>
      <c r="F39" s="32">
        <v>171</v>
      </c>
      <c r="G39" s="32">
        <v>59</v>
      </c>
      <c r="H39" s="32">
        <f t="shared" si="0"/>
        <v>673</v>
      </c>
    </row>
    <row r="40" spans="1:8" ht="15" customHeight="1" x14ac:dyDescent="0.25">
      <c r="A40" s="11"/>
      <c r="C40" s="32">
        <v>216</v>
      </c>
      <c r="D40" s="32">
        <v>123</v>
      </c>
      <c r="E40" s="32">
        <v>52</v>
      </c>
      <c r="F40" s="32">
        <v>109</v>
      </c>
      <c r="G40" s="32">
        <v>100</v>
      </c>
      <c r="H40" s="32">
        <f t="shared" si="0"/>
        <v>600</v>
      </c>
    </row>
    <row r="41" spans="1:8" ht="15" customHeight="1" x14ac:dyDescent="0.25">
      <c r="A41" s="11"/>
      <c r="C41" s="32">
        <v>239</v>
      </c>
      <c r="D41" s="32">
        <v>164</v>
      </c>
      <c r="E41" s="32">
        <v>66</v>
      </c>
      <c r="F41" s="32">
        <v>190</v>
      </c>
      <c r="G41" s="32">
        <v>95</v>
      </c>
      <c r="H41" s="32">
        <f t="shared" si="0"/>
        <v>754</v>
      </c>
    </row>
    <row r="42" spans="1:8" ht="15" customHeight="1" x14ac:dyDescent="0.25">
      <c r="A42" s="11" t="s">
        <v>6</v>
      </c>
      <c r="C42" s="32">
        <v>0</v>
      </c>
      <c r="D42" s="32">
        <v>0</v>
      </c>
      <c r="E42" s="32">
        <v>0</v>
      </c>
      <c r="F42" s="32">
        <v>0</v>
      </c>
      <c r="G42" s="32">
        <v>0</v>
      </c>
      <c r="H42" s="32">
        <f t="shared" si="0"/>
        <v>0</v>
      </c>
    </row>
    <row r="43" spans="1:8" ht="15" customHeight="1" x14ac:dyDescent="0.25">
      <c r="A43" s="11"/>
      <c r="C43" s="32">
        <v>0</v>
      </c>
      <c r="D43" s="32">
        <v>0</v>
      </c>
      <c r="E43" s="32">
        <v>2</v>
      </c>
      <c r="F43" s="32">
        <v>4</v>
      </c>
      <c r="G43" s="32">
        <v>1</v>
      </c>
      <c r="H43" s="32">
        <f t="shared" si="0"/>
        <v>7</v>
      </c>
    </row>
    <row r="44" spans="1:8" ht="15" customHeight="1" x14ac:dyDescent="0.25">
      <c r="A44" s="11"/>
      <c r="C44" s="32">
        <v>0</v>
      </c>
      <c r="D44" s="32">
        <v>0</v>
      </c>
      <c r="E44" s="32">
        <v>0</v>
      </c>
      <c r="F44" s="32">
        <v>1</v>
      </c>
      <c r="G44" s="32">
        <v>0</v>
      </c>
      <c r="H44" s="32">
        <f t="shared" si="0"/>
        <v>1</v>
      </c>
    </row>
    <row r="45" spans="1:8" ht="15" customHeight="1" x14ac:dyDescent="0.25">
      <c r="A45" s="19" t="s">
        <v>7</v>
      </c>
      <c r="C45" s="33">
        <v>1471</v>
      </c>
      <c r="D45" s="33">
        <v>639</v>
      </c>
      <c r="E45" s="33">
        <v>1180</v>
      </c>
      <c r="F45" s="33">
        <v>923</v>
      </c>
      <c r="G45" s="33">
        <v>639</v>
      </c>
      <c r="H45" s="33">
        <f t="shared" si="0"/>
        <v>4852</v>
      </c>
    </row>
    <row r="46" spans="1:8" ht="15" customHeight="1" x14ac:dyDescent="0.25">
      <c r="A46" s="11"/>
      <c r="C46" s="33">
        <v>1276</v>
      </c>
      <c r="D46" s="33">
        <v>510</v>
      </c>
      <c r="E46" s="33">
        <v>764</v>
      </c>
      <c r="F46" s="33">
        <v>825</v>
      </c>
      <c r="G46" s="33">
        <v>527</v>
      </c>
      <c r="H46" s="33">
        <f t="shared" si="0"/>
        <v>3902</v>
      </c>
    </row>
    <row r="47" spans="1:8" ht="15" customHeight="1" x14ac:dyDescent="0.25">
      <c r="A47" s="11"/>
      <c r="C47" s="33">
        <v>1429</v>
      </c>
      <c r="D47" s="33">
        <v>612</v>
      </c>
      <c r="E47" s="33">
        <v>892</v>
      </c>
      <c r="F47" s="33">
        <v>946</v>
      </c>
      <c r="G47" s="33">
        <v>567</v>
      </c>
      <c r="H47" s="33">
        <f t="shared" si="0"/>
        <v>4446</v>
      </c>
    </row>
    <row r="48" spans="1:8" ht="15" customHeight="1" x14ac:dyDescent="0.25">
      <c r="A48" s="11"/>
      <c r="C48" s="22"/>
      <c r="D48" s="22"/>
      <c r="E48" s="22"/>
      <c r="F48" s="22"/>
      <c r="G48" s="22"/>
      <c r="H48" s="22"/>
    </row>
    <row r="49" spans="1:1" ht="15" customHeight="1" x14ac:dyDescent="0.25">
      <c r="A49" s="11"/>
    </row>
  </sheetData>
  <pageMargins left="0.7" right="0.7" top="0.45" bottom="0.45" header="0.3" footer="0.3"/>
  <pageSetup scale="85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DA9694"/>
    <pageSetUpPr fitToPage="1"/>
  </sheetPr>
  <dimension ref="A1:H51"/>
  <sheetViews>
    <sheetView zoomScaleNormal="100" workbookViewId="0"/>
  </sheetViews>
  <sheetFormatPr defaultColWidth="18" defaultRowHeight="15" customHeight="1" x14ac:dyDescent="0.25"/>
  <cols>
    <col min="1" max="1" width="35.7109375" style="2" customWidth="1"/>
    <col min="2" max="2" width="18.7109375" style="3" customWidth="1"/>
    <col min="3" max="8" width="18.7109375" style="2" customWidth="1"/>
    <col min="9" max="16384" width="18" style="2"/>
  </cols>
  <sheetData>
    <row r="1" spans="1:8" ht="15" customHeight="1" x14ac:dyDescent="0.25">
      <c r="A1" s="1" t="s">
        <v>79</v>
      </c>
      <c r="B1" s="29"/>
      <c r="C1" s="1"/>
      <c r="D1" s="1"/>
      <c r="E1" s="1"/>
      <c r="F1" s="1"/>
      <c r="G1" s="1"/>
      <c r="H1" s="1"/>
    </row>
    <row r="2" spans="1:8" ht="15" customHeight="1" x14ac:dyDescent="0.25">
      <c r="A2" s="1" t="s">
        <v>39</v>
      </c>
      <c r="B2" s="29"/>
      <c r="C2" s="1"/>
      <c r="D2" s="1"/>
      <c r="E2" s="1"/>
      <c r="F2" s="1"/>
      <c r="G2" s="1"/>
      <c r="H2" s="1"/>
    </row>
    <row r="3" spans="1:8" ht="15" customHeight="1" x14ac:dyDescent="0.25">
      <c r="A3" s="1" t="s">
        <v>24</v>
      </c>
      <c r="B3" s="29"/>
      <c r="C3" s="1"/>
      <c r="D3" s="1"/>
      <c r="E3" s="1"/>
      <c r="F3" s="1"/>
      <c r="G3" s="1"/>
      <c r="H3" s="1"/>
    </row>
    <row r="4" spans="1:8" ht="15" customHeight="1" x14ac:dyDescent="0.25">
      <c r="A4" s="1"/>
      <c r="B4" s="29"/>
      <c r="C4" s="1"/>
      <c r="D4" s="1"/>
      <c r="E4" s="1"/>
      <c r="F4" s="1"/>
      <c r="G4" s="1"/>
      <c r="H4" s="1"/>
    </row>
    <row r="5" spans="1:8" ht="39.950000000000003" customHeight="1" x14ac:dyDescent="0.25">
      <c r="A5" s="13" t="s">
        <v>93</v>
      </c>
      <c r="B5" s="13" t="s">
        <v>92</v>
      </c>
      <c r="C5" s="14" t="s">
        <v>94</v>
      </c>
      <c r="D5" s="14" t="s">
        <v>95</v>
      </c>
      <c r="E5" s="14" t="s">
        <v>96</v>
      </c>
      <c r="F5" s="14" t="s">
        <v>97</v>
      </c>
      <c r="G5" s="14" t="s">
        <v>98</v>
      </c>
      <c r="H5" s="15" t="s">
        <v>7</v>
      </c>
    </row>
    <row r="7" spans="1:8" ht="15" customHeight="1" x14ac:dyDescent="0.25">
      <c r="A7" s="11" t="s">
        <v>27</v>
      </c>
      <c r="B7" s="3" t="s">
        <v>99</v>
      </c>
      <c r="C7" s="26">
        <v>6.8062389999999997</v>
      </c>
      <c r="D7" s="26">
        <v>5.7370000000000001</v>
      </c>
      <c r="E7" s="26">
        <v>5.5082060000000004</v>
      </c>
      <c r="F7" s="26">
        <v>2.763217</v>
      </c>
      <c r="G7" s="26">
        <v>9.4028019999999994</v>
      </c>
      <c r="H7" s="26">
        <f>SUM(C7:G7)</f>
        <v>30.217464</v>
      </c>
    </row>
    <row r="8" spans="1:8" ht="15" customHeight="1" x14ac:dyDescent="0.25">
      <c r="A8" s="11"/>
      <c r="B8" s="3" t="s">
        <v>100</v>
      </c>
      <c r="C8" s="27">
        <v>18.259039000000001</v>
      </c>
      <c r="D8" s="27">
        <v>2.8025000000000002</v>
      </c>
      <c r="E8" s="27">
        <v>4.1487660000000002</v>
      </c>
      <c r="F8" s="27">
        <v>3.8235380000000001</v>
      </c>
      <c r="G8" s="27">
        <v>5.054735</v>
      </c>
      <c r="H8" s="27">
        <f t="shared" ref="H8:H48" si="0">SUM(C8:G8)</f>
        <v>34.088578000000005</v>
      </c>
    </row>
    <row r="9" spans="1:8" ht="15" customHeight="1" x14ac:dyDescent="0.25">
      <c r="A9" s="11"/>
      <c r="B9" s="4" t="s">
        <v>101</v>
      </c>
      <c r="C9" s="27">
        <v>15.329416999999999</v>
      </c>
      <c r="D9" s="27">
        <v>1.815448</v>
      </c>
      <c r="E9" s="27">
        <v>11.129440000000001</v>
      </c>
      <c r="F9" s="27">
        <v>5.3185710000000004</v>
      </c>
      <c r="G9" s="27">
        <v>4.2408729999999997</v>
      </c>
      <c r="H9" s="27">
        <f t="shared" si="0"/>
        <v>37.833748999999997</v>
      </c>
    </row>
    <row r="10" spans="1:8" ht="15" customHeight="1" x14ac:dyDescent="0.25">
      <c r="A10" s="11" t="s">
        <v>28</v>
      </c>
      <c r="C10" s="27">
        <v>21.4575</v>
      </c>
      <c r="D10" s="27">
        <v>13.22625</v>
      </c>
      <c r="E10" s="27">
        <v>35.879046000000002</v>
      </c>
      <c r="F10" s="27">
        <v>38.197133000000001</v>
      </c>
      <c r="G10" s="27">
        <v>35.555300000000003</v>
      </c>
      <c r="H10" s="27">
        <f t="shared" si="0"/>
        <v>144.31522899999999</v>
      </c>
    </row>
    <row r="11" spans="1:8" ht="15" customHeight="1" x14ac:dyDescent="0.25">
      <c r="A11" s="11"/>
      <c r="C11" s="27">
        <v>25.934332999999999</v>
      </c>
      <c r="D11" s="27">
        <v>11.50325</v>
      </c>
      <c r="E11" s="27">
        <v>62.354464</v>
      </c>
      <c r="F11" s="27">
        <v>42.167233000000003</v>
      </c>
      <c r="G11" s="27">
        <v>31.885467999999999</v>
      </c>
      <c r="H11" s="27">
        <f t="shared" si="0"/>
        <v>173.84474800000001</v>
      </c>
    </row>
    <row r="12" spans="1:8" ht="15" customHeight="1" x14ac:dyDescent="0.25">
      <c r="A12" s="11"/>
      <c r="C12" s="27">
        <v>16.662666000000002</v>
      </c>
      <c r="D12" s="27">
        <v>9.0020000000000007</v>
      </c>
      <c r="E12" s="27">
        <v>93.746302</v>
      </c>
      <c r="F12" s="27">
        <v>51.746845</v>
      </c>
      <c r="G12" s="27">
        <v>42.728471999999996</v>
      </c>
      <c r="H12" s="27">
        <f t="shared" si="0"/>
        <v>213.88628499999999</v>
      </c>
    </row>
    <row r="13" spans="1:8" ht="15" customHeight="1" x14ac:dyDescent="0.25">
      <c r="A13" s="11" t="s">
        <v>29</v>
      </c>
      <c r="C13" s="27">
        <v>126.60584799999999</v>
      </c>
      <c r="D13" s="27">
        <v>63.452131000000001</v>
      </c>
      <c r="E13" s="27">
        <v>295.467713</v>
      </c>
      <c r="F13" s="27">
        <v>119.98527300000001</v>
      </c>
      <c r="G13" s="27">
        <v>108.75451</v>
      </c>
      <c r="H13" s="27">
        <f t="shared" si="0"/>
        <v>714.26547499999992</v>
      </c>
    </row>
    <row r="14" spans="1:8" ht="15" customHeight="1" x14ac:dyDescent="0.25">
      <c r="A14" s="11"/>
      <c r="C14" s="27">
        <v>106.30028900000001</v>
      </c>
      <c r="D14" s="27">
        <v>46.740499999999997</v>
      </c>
      <c r="E14" s="27">
        <v>112.22942999999999</v>
      </c>
      <c r="F14" s="27">
        <v>122.92008</v>
      </c>
      <c r="G14" s="27">
        <v>63.758445999999999</v>
      </c>
      <c r="H14" s="27">
        <f t="shared" si="0"/>
        <v>451.94874499999997</v>
      </c>
    </row>
    <row r="15" spans="1:8" ht="15" customHeight="1" x14ac:dyDescent="0.25">
      <c r="A15" s="11"/>
      <c r="C15" s="27">
        <v>103.821072</v>
      </c>
      <c r="D15" s="27">
        <v>56.056038999999998</v>
      </c>
      <c r="E15" s="27">
        <v>129.65083300000001</v>
      </c>
      <c r="F15" s="27">
        <v>106.86261</v>
      </c>
      <c r="G15" s="27">
        <v>77.070756000000003</v>
      </c>
      <c r="H15" s="27">
        <f t="shared" si="0"/>
        <v>473.46131000000008</v>
      </c>
    </row>
    <row r="16" spans="1:8" ht="15" customHeight="1" x14ac:dyDescent="0.25">
      <c r="A16" s="11" t="s">
        <v>30</v>
      </c>
      <c r="C16" s="27">
        <v>21.677</v>
      </c>
      <c r="D16" s="27">
        <v>1.234</v>
      </c>
      <c r="E16" s="27">
        <v>8.7632999999999992</v>
      </c>
      <c r="F16" s="27">
        <v>10.4405</v>
      </c>
      <c r="G16" s="27">
        <v>31.934342000000001</v>
      </c>
      <c r="H16" s="27">
        <f t="shared" si="0"/>
        <v>74.049142000000003</v>
      </c>
    </row>
    <row r="17" spans="1:8" ht="15" customHeight="1" x14ac:dyDescent="0.25">
      <c r="A17" s="11"/>
      <c r="C17" s="27">
        <v>16.054593000000001</v>
      </c>
      <c r="D17" s="27">
        <v>2.6589999999999998</v>
      </c>
      <c r="E17" s="27">
        <v>4.0490000000000004</v>
      </c>
      <c r="F17" s="27">
        <v>13.679</v>
      </c>
      <c r="G17" s="27">
        <v>5.3819999999999997</v>
      </c>
      <c r="H17" s="27">
        <f t="shared" si="0"/>
        <v>41.823592999999995</v>
      </c>
    </row>
    <row r="18" spans="1:8" ht="15" customHeight="1" x14ac:dyDescent="0.25">
      <c r="A18" s="11"/>
      <c r="C18" s="27">
        <v>20.605250000000002</v>
      </c>
      <c r="D18" s="27">
        <v>3.9790000000000001</v>
      </c>
      <c r="E18" s="27">
        <v>10.69605</v>
      </c>
      <c r="F18" s="27">
        <v>33.147348999999998</v>
      </c>
      <c r="G18" s="27">
        <v>11.183</v>
      </c>
      <c r="H18" s="27">
        <f t="shared" si="0"/>
        <v>79.610648999999995</v>
      </c>
    </row>
    <row r="19" spans="1:8" ht="15" customHeight="1" x14ac:dyDescent="0.25">
      <c r="A19" s="11" t="s">
        <v>31</v>
      </c>
      <c r="C19" s="27">
        <v>80.466586000000007</v>
      </c>
      <c r="D19" s="27">
        <v>33.036234999999998</v>
      </c>
      <c r="E19" s="27">
        <v>22.622499999999999</v>
      </c>
      <c r="F19" s="27">
        <v>76.468509999999995</v>
      </c>
      <c r="G19" s="27">
        <v>61.534182000000001</v>
      </c>
      <c r="H19" s="27">
        <f t="shared" si="0"/>
        <v>274.12801300000001</v>
      </c>
    </row>
    <row r="20" spans="1:8" ht="15" customHeight="1" x14ac:dyDescent="0.25">
      <c r="A20" s="11"/>
      <c r="C20" s="27">
        <v>75.712727000000001</v>
      </c>
      <c r="D20" s="27">
        <v>23.986899999999999</v>
      </c>
      <c r="E20" s="27">
        <v>18.973361000000001</v>
      </c>
      <c r="F20" s="27">
        <v>41.504492999999997</v>
      </c>
      <c r="G20" s="27">
        <v>21.775659999999998</v>
      </c>
      <c r="H20" s="27">
        <f t="shared" si="0"/>
        <v>181.95314099999999</v>
      </c>
    </row>
    <row r="21" spans="1:8" ht="15" customHeight="1" x14ac:dyDescent="0.25">
      <c r="A21" s="11"/>
      <c r="C21" s="26">
        <v>100.422051</v>
      </c>
      <c r="D21" s="26">
        <v>24.813800000000001</v>
      </c>
      <c r="E21" s="26">
        <v>20.366700000000002</v>
      </c>
      <c r="F21" s="26">
        <v>47.529494999999997</v>
      </c>
      <c r="G21" s="26">
        <v>28.638967999999998</v>
      </c>
      <c r="H21" s="26">
        <f t="shared" si="0"/>
        <v>221.77101400000001</v>
      </c>
    </row>
    <row r="22" spans="1:8" ht="15" customHeight="1" x14ac:dyDescent="0.25">
      <c r="A22" s="11" t="s">
        <v>32</v>
      </c>
      <c r="C22" s="26">
        <v>84.725549999999998</v>
      </c>
      <c r="D22" s="26">
        <v>17.501417</v>
      </c>
      <c r="E22" s="26">
        <v>28.752783000000001</v>
      </c>
      <c r="F22" s="26">
        <v>39.854869999999998</v>
      </c>
      <c r="G22" s="26">
        <v>14.538167</v>
      </c>
      <c r="H22" s="26">
        <f t="shared" si="0"/>
        <v>185.37278699999999</v>
      </c>
    </row>
    <row r="23" spans="1:8" ht="15" customHeight="1" x14ac:dyDescent="0.25">
      <c r="A23" s="11"/>
      <c r="C23" s="26">
        <v>60.498640000000002</v>
      </c>
      <c r="D23" s="26">
        <v>32.237223</v>
      </c>
      <c r="E23" s="26">
        <v>14.858000000000001</v>
      </c>
      <c r="F23" s="26">
        <v>15.3195</v>
      </c>
      <c r="G23" s="26">
        <v>17.189550000000001</v>
      </c>
      <c r="H23" s="26">
        <f t="shared" si="0"/>
        <v>140.102913</v>
      </c>
    </row>
    <row r="24" spans="1:8" ht="15" customHeight="1" x14ac:dyDescent="0.25">
      <c r="A24" s="11"/>
      <c r="C24" s="26">
        <v>149.388768</v>
      </c>
      <c r="D24" s="26">
        <v>21.606999999999999</v>
      </c>
      <c r="E24" s="26">
        <v>18.869221</v>
      </c>
      <c r="F24" s="26">
        <v>33.8018</v>
      </c>
      <c r="G24" s="26">
        <v>19.518988</v>
      </c>
      <c r="H24" s="26">
        <f t="shared" si="0"/>
        <v>243.185777</v>
      </c>
    </row>
    <row r="25" spans="1:8" ht="15" customHeight="1" x14ac:dyDescent="0.25">
      <c r="A25" s="11" t="s">
        <v>33</v>
      </c>
      <c r="C25" s="26">
        <v>418.786654</v>
      </c>
      <c r="D25" s="26">
        <v>118.292376</v>
      </c>
      <c r="E25" s="26">
        <v>33.275874999999999</v>
      </c>
      <c r="F25" s="26">
        <v>33.824598999999999</v>
      </c>
      <c r="G25" s="26">
        <v>8.0182819999999992</v>
      </c>
      <c r="H25" s="26">
        <f t="shared" si="0"/>
        <v>612.19778600000006</v>
      </c>
    </row>
    <row r="26" spans="1:8" ht="15" customHeight="1" x14ac:dyDescent="0.25">
      <c r="A26" s="11"/>
      <c r="C26" s="26">
        <v>288.00783799999999</v>
      </c>
      <c r="D26" s="26">
        <v>94.285459000000003</v>
      </c>
      <c r="E26" s="26">
        <v>29.344652</v>
      </c>
      <c r="F26" s="26">
        <v>29.107900999999998</v>
      </c>
      <c r="G26" s="26">
        <v>4.9530000000000003</v>
      </c>
      <c r="H26" s="26">
        <f t="shared" si="0"/>
        <v>445.69884999999999</v>
      </c>
    </row>
    <row r="27" spans="1:8" ht="15" customHeight="1" x14ac:dyDescent="0.25">
      <c r="A27" s="11"/>
      <c r="C27" s="26">
        <v>324.30761200000001</v>
      </c>
      <c r="D27" s="26">
        <v>109.540679</v>
      </c>
      <c r="E27" s="26">
        <v>31.60474</v>
      </c>
      <c r="F27" s="26">
        <v>32.836139000000003</v>
      </c>
      <c r="G27" s="26">
        <v>6.3300999999999998</v>
      </c>
      <c r="H27" s="26">
        <f t="shared" si="0"/>
        <v>504.61927000000003</v>
      </c>
    </row>
    <row r="28" spans="1:8" ht="15" customHeight="1" x14ac:dyDescent="0.25">
      <c r="A28" s="11" t="s">
        <v>34</v>
      </c>
      <c r="C28" s="26">
        <v>0.98799999999999999</v>
      </c>
      <c r="D28" s="26">
        <v>2.6949999999999998</v>
      </c>
      <c r="E28" s="26">
        <v>3.1863000000000001</v>
      </c>
      <c r="F28" s="26">
        <v>22.242999999999999</v>
      </c>
      <c r="G28" s="26">
        <v>14.2239</v>
      </c>
      <c r="H28" s="26">
        <f t="shared" si="0"/>
        <v>43.336199999999998</v>
      </c>
    </row>
    <row r="29" spans="1:8" ht="15" customHeight="1" x14ac:dyDescent="0.25">
      <c r="A29" s="11"/>
      <c r="C29" s="26">
        <v>1.1200000000000001</v>
      </c>
      <c r="D29" s="26">
        <v>0.77</v>
      </c>
      <c r="E29" s="26">
        <v>1.8460000000000001</v>
      </c>
      <c r="F29" s="26">
        <v>7.529617</v>
      </c>
      <c r="G29" s="26">
        <v>5.4450000000000003</v>
      </c>
      <c r="H29" s="26">
        <f t="shared" si="0"/>
        <v>16.710616999999999</v>
      </c>
    </row>
    <row r="30" spans="1:8" ht="15" customHeight="1" x14ac:dyDescent="0.25">
      <c r="A30" s="11"/>
      <c r="C30" s="26">
        <v>1.5049999999999999</v>
      </c>
      <c r="D30" s="26">
        <v>3.5049999999999999</v>
      </c>
      <c r="E30" s="26">
        <v>3.7865000000000002</v>
      </c>
      <c r="F30" s="26">
        <v>12.9588</v>
      </c>
      <c r="G30" s="26">
        <v>2.87</v>
      </c>
      <c r="H30" s="26">
        <f t="shared" si="0"/>
        <v>24.625299999999999</v>
      </c>
    </row>
    <row r="31" spans="1:8" ht="15" customHeight="1" x14ac:dyDescent="0.25">
      <c r="A31" s="11" t="s">
        <v>35</v>
      </c>
      <c r="C31" s="26">
        <v>2.956</v>
      </c>
      <c r="D31" s="26">
        <v>1.835</v>
      </c>
      <c r="E31" s="26">
        <v>23.045000000000002</v>
      </c>
      <c r="F31" s="26">
        <v>3.1269999999999998</v>
      </c>
      <c r="G31" s="26">
        <v>1.827</v>
      </c>
      <c r="H31" s="26">
        <f t="shared" si="0"/>
        <v>32.79</v>
      </c>
    </row>
    <row r="32" spans="1:8" ht="15" customHeight="1" x14ac:dyDescent="0.25">
      <c r="A32" s="11"/>
      <c r="C32" s="26">
        <v>1.81</v>
      </c>
      <c r="D32" s="26">
        <v>1.145</v>
      </c>
      <c r="E32" s="26">
        <v>2.1850000000000001</v>
      </c>
      <c r="F32" s="26">
        <v>1.7649999999999999</v>
      </c>
      <c r="G32" s="26">
        <v>1.3879999999999999</v>
      </c>
      <c r="H32" s="26">
        <f t="shared" si="0"/>
        <v>8.2929999999999993</v>
      </c>
    </row>
    <row r="33" spans="1:8" ht="15" customHeight="1" x14ac:dyDescent="0.25">
      <c r="A33" s="11"/>
      <c r="C33" s="26">
        <v>0.70750000000000002</v>
      </c>
      <c r="D33" s="26">
        <v>0.95</v>
      </c>
      <c r="E33" s="26">
        <v>3.839</v>
      </c>
      <c r="F33" s="26">
        <v>1.165</v>
      </c>
      <c r="G33" s="26">
        <v>1.0149999999999999</v>
      </c>
      <c r="H33" s="26">
        <f t="shared" si="0"/>
        <v>7.6764999999999999</v>
      </c>
    </row>
    <row r="34" spans="1:8" ht="15" customHeight="1" x14ac:dyDescent="0.25">
      <c r="A34" s="11" t="s">
        <v>36</v>
      </c>
      <c r="C34" s="26">
        <v>141.67355499999999</v>
      </c>
      <c r="D34" s="26">
        <v>26.020133000000001</v>
      </c>
      <c r="E34" s="26">
        <v>4.2439999999999998</v>
      </c>
      <c r="F34" s="26">
        <v>3.2164999999999999</v>
      </c>
      <c r="G34" s="26">
        <v>0</v>
      </c>
      <c r="H34" s="26">
        <f t="shared" si="0"/>
        <v>175.154188</v>
      </c>
    </row>
    <row r="35" spans="1:8" ht="15" customHeight="1" x14ac:dyDescent="0.25">
      <c r="A35" s="11"/>
      <c r="C35" s="26">
        <v>116.36006</v>
      </c>
      <c r="D35" s="26">
        <v>15.877000000000001</v>
      </c>
      <c r="E35" s="26">
        <v>4.1100000000000003</v>
      </c>
      <c r="F35" s="26">
        <v>5.2759999999999998</v>
      </c>
      <c r="G35" s="26">
        <v>0.78100000000000003</v>
      </c>
      <c r="H35" s="26">
        <f t="shared" si="0"/>
        <v>142.40406000000004</v>
      </c>
    </row>
    <row r="36" spans="1:8" ht="15" customHeight="1" x14ac:dyDescent="0.25">
      <c r="A36" s="11"/>
      <c r="C36" s="26">
        <v>137.71876</v>
      </c>
      <c r="D36" s="26">
        <v>23.582584000000001</v>
      </c>
      <c r="E36" s="26">
        <v>4.0335000000000001</v>
      </c>
      <c r="F36" s="26">
        <v>4.2336669999999996</v>
      </c>
      <c r="G36" s="26">
        <v>4.2000000000000003E-2</v>
      </c>
      <c r="H36" s="26">
        <f t="shared" si="0"/>
        <v>169.610511</v>
      </c>
    </row>
    <row r="37" spans="1:8" ht="15" customHeight="1" x14ac:dyDescent="0.25">
      <c r="A37" s="11" t="s">
        <v>37</v>
      </c>
      <c r="C37" s="26">
        <v>1.17</v>
      </c>
      <c r="D37" s="26">
        <v>0.79</v>
      </c>
      <c r="E37" s="26">
        <v>4.9645000000000001</v>
      </c>
      <c r="F37" s="26">
        <v>8.9305369999999993</v>
      </c>
      <c r="G37" s="26">
        <v>9.0440000000000005</v>
      </c>
      <c r="H37" s="26">
        <f t="shared" si="0"/>
        <v>24.899037</v>
      </c>
    </row>
    <row r="38" spans="1:8" ht="15" customHeight="1" x14ac:dyDescent="0.25">
      <c r="A38" s="11"/>
      <c r="C38" s="26">
        <v>1.34</v>
      </c>
      <c r="D38" s="26">
        <v>0.81499999999999995</v>
      </c>
      <c r="E38" s="26">
        <v>8.1929999999999996</v>
      </c>
      <c r="F38" s="26">
        <v>10.567</v>
      </c>
      <c r="G38" s="26">
        <v>10.428000000000001</v>
      </c>
      <c r="H38" s="26">
        <f t="shared" si="0"/>
        <v>31.343</v>
      </c>
    </row>
    <row r="39" spans="1:8" ht="15" customHeight="1" x14ac:dyDescent="0.25">
      <c r="A39" s="11"/>
      <c r="C39" s="26">
        <v>3.3380000000000001</v>
      </c>
      <c r="D39" s="26">
        <v>1.47</v>
      </c>
      <c r="E39" s="26">
        <v>8.1629799999999992</v>
      </c>
      <c r="F39" s="26">
        <v>10.818</v>
      </c>
      <c r="G39" s="26">
        <v>10.252910999999999</v>
      </c>
      <c r="H39" s="26">
        <f t="shared" si="0"/>
        <v>34.041891</v>
      </c>
    </row>
    <row r="40" spans="1:8" ht="15" customHeight="1" x14ac:dyDescent="0.25">
      <c r="A40" s="11" t="s">
        <v>38</v>
      </c>
      <c r="C40" s="26">
        <v>34.771616999999999</v>
      </c>
      <c r="D40" s="26">
        <v>22.919499999999999</v>
      </c>
      <c r="E40" s="26">
        <v>6.19</v>
      </c>
      <c r="F40" s="26">
        <v>19.0975</v>
      </c>
      <c r="G40" s="26">
        <v>4.4320000000000004</v>
      </c>
      <c r="H40" s="26">
        <f t="shared" si="0"/>
        <v>87.410617000000002</v>
      </c>
    </row>
    <row r="41" spans="1:8" ht="15" customHeight="1" x14ac:dyDescent="0.25">
      <c r="A41" s="11"/>
      <c r="C41" s="26">
        <v>35.344332999999999</v>
      </c>
      <c r="D41" s="26">
        <v>19.057870000000001</v>
      </c>
      <c r="E41" s="26">
        <v>5.4443999999999999</v>
      </c>
      <c r="F41" s="26">
        <v>13.108000000000001</v>
      </c>
      <c r="G41" s="26">
        <v>5.7590000000000003</v>
      </c>
      <c r="H41" s="26">
        <f t="shared" si="0"/>
        <v>78.713603000000006</v>
      </c>
    </row>
    <row r="42" spans="1:8" ht="15" customHeight="1" x14ac:dyDescent="0.25">
      <c r="A42" s="11"/>
      <c r="C42" s="26">
        <v>39.171973000000001</v>
      </c>
      <c r="D42" s="26">
        <v>27.086834</v>
      </c>
      <c r="E42" s="26">
        <v>6.6946099999999999</v>
      </c>
      <c r="F42" s="26">
        <v>23.380666999999999</v>
      </c>
      <c r="G42" s="26">
        <v>20.909023000000001</v>
      </c>
      <c r="H42" s="26">
        <f t="shared" si="0"/>
        <v>117.24310700000001</v>
      </c>
    </row>
    <row r="43" spans="1:8" ht="15" customHeight="1" x14ac:dyDescent="0.25">
      <c r="A43" s="11" t="s">
        <v>6</v>
      </c>
      <c r="C43" s="26">
        <v>0</v>
      </c>
      <c r="D43" s="26">
        <v>0</v>
      </c>
      <c r="E43" s="26">
        <v>0</v>
      </c>
      <c r="F43" s="26">
        <v>0</v>
      </c>
      <c r="G43" s="26">
        <v>0</v>
      </c>
      <c r="H43" s="26">
        <f t="shared" si="0"/>
        <v>0</v>
      </c>
    </row>
    <row r="44" spans="1:8" ht="15" customHeight="1" x14ac:dyDescent="0.25">
      <c r="A44" s="11"/>
      <c r="C44" s="26">
        <v>0</v>
      </c>
      <c r="D44" s="26">
        <v>0</v>
      </c>
      <c r="E44" s="26">
        <v>0.128</v>
      </c>
      <c r="F44" s="26">
        <v>0.1178</v>
      </c>
      <c r="G44" s="26">
        <v>0.13900000000000001</v>
      </c>
      <c r="H44" s="26">
        <f t="shared" si="0"/>
        <v>0.38480000000000003</v>
      </c>
    </row>
    <row r="45" spans="1:8" ht="15" customHeight="1" x14ac:dyDescent="0.25">
      <c r="A45" s="11"/>
      <c r="C45" s="26">
        <v>0</v>
      </c>
      <c r="D45" s="26">
        <v>0</v>
      </c>
      <c r="E45" s="26">
        <v>0</v>
      </c>
      <c r="F45" s="26">
        <v>0.38500000000000001</v>
      </c>
      <c r="G45" s="26">
        <v>0</v>
      </c>
      <c r="H45" s="26">
        <f t="shared" si="0"/>
        <v>0.38500000000000001</v>
      </c>
    </row>
    <row r="46" spans="1:8" ht="15" customHeight="1" x14ac:dyDescent="0.25">
      <c r="A46" s="19" t="s">
        <v>7</v>
      </c>
      <c r="C46" s="28">
        <v>942.08454899999992</v>
      </c>
      <c r="D46" s="28">
        <v>306.73904199999993</v>
      </c>
      <c r="E46" s="28">
        <v>471.89922300000001</v>
      </c>
      <c r="F46" s="28">
        <v>378.148639</v>
      </c>
      <c r="G46" s="28">
        <v>299.26448499999998</v>
      </c>
      <c r="H46" s="28">
        <f t="shared" si="0"/>
        <v>2398.1359379999999</v>
      </c>
    </row>
    <row r="47" spans="1:8" ht="15" customHeight="1" x14ac:dyDescent="0.25">
      <c r="A47" s="11"/>
      <c r="C47" s="28">
        <v>746.74185199999999</v>
      </c>
      <c r="D47" s="28">
        <v>251.87970200000004</v>
      </c>
      <c r="E47" s="28">
        <v>267.86407300000002</v>
      </c>
      <c r="F47" s="28">
        <v>306.88516199999998</v>
      </c>
      <c r="G47" s="28">
        <v>173.93885900000004</v>
      </c>
      <c r="H47" s="28">
        <f t="shared" si="0"/>
        <v>1747.3096480000002</v>
      </c>
    </row>
    <row r="48" spans="1:8" ht="15" customHeight="1" x14ac:dyDescent="0.25">
      <c r="A48" s="11"/>
      <c r="C48" s="28">
        <v>912.97806899999989</v>
      </c>
      <c r="D48" s="28">
        <v>283.40838400000001</v>
      </c>
      <c r="E48" s="28">
        <v>342.57987599999996</v>
      </c>
      <c r="F48" s="28">
        <v>364.183943</v>
      </c>
      <c r="G48" s="28">
        <v>224.80009099999998</v>
      </c>
      <c r="H48" s="28">
        <f t="shared" si="0"/>
        <v>2127.9503629999999</v>
      </c>
    </row>
    <row r="49" spans="1:1" ht="15" customHeight="1" x14ac:dyDescent="0.25">
      <c r="A49" s="11"/>
    </row>
    <row r="50" spans="1:1" ht="15" customHeight="1" x14ac:dyDescent="0.25">
      <c r="A50" s="11"/>
    </row>
    <row r="51" spans="1:1" ht="15" customHeight="1" x14ac:dyDescent="0.25">
      <c r="A51" s="11"/>
    </row>
  </sheetData>
  <pageMargins left="0.7" right="0.7" top="0.75" bottom="0.75" header="0.3" footer="0.3"/>
  <pageSetup scale="65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DA9694"/>
    <pageSetUpPr fitToPage="1"/>
  </sheetPr>
  <dimension ref="A1:H60"/>
  <sheetViews>
    <sheetView zoomScaleNormal="100" workbookViewId="0"/>
  </sheetViews>
  <sheetFormatPr defaultColWidth="8.85546875" defaultRowHeight="15" customHeight="1" x14ac:dyDescent="0.25"/>
  <cols>
    <col min="1" max="1" width="30.7109375" style="2" customWidth="1"/>
    <col min="2" max="2" width="18.7109375" style="3" customWidth="1"/>
    <col min="3" max="8" width="18.7109375" style="2" customWidth="1"/>
    <col min="9" max="16384" width="8.85546875" style="2"/>
  </cols>
  <sheetData>
    <row r="1" spans="1:8" s="1" customFormat="1" ht="15" customHeight="1" x14ac:dyDescent="0.25">
      <c r="A1" s="1" t="s">
        <v>80</v>
      </c>
      <c r="B1" s="29"/>
    </row>
    <row r="2" spans="1:8" s="1" customFormat="1" ht="15" customHeight="1" x14ac:dyDescent="0.25">
      <c r="A2" s="1" t="s">
        <v>40</v>
      </c>
      <c r="B2" s="29"/>
    </row>
    <row r="3" spans="1:8" s="1" customFormat="1" ht="15" customHeight="1" x14ac:dyDescent="0.25">
      <c r="B3" s="29"/>
    </row>
    <row r="4" spans="1:8" s="20" customFormat="1" ht="39.950000000000003" customHeight="1" x14ac:dyDescent="0.25">
      <c r="A4" s="13" t="s">
        <v>93</v>
      </c>
      <c r="B4" s="13" t="s">
        <v>92</v>
      </c>
      <c r="C4" s="14" t="s">
        <v>94</v>
      </c>
      <c r="D4" s="14" t="s">
        <v>95</v>
      </c>
      <c r="E4" s="14" t="s">
        <v>96</v>
      </c>
      <c r="F4" s="14" t="s">
        <v>97</v>
      </c>
      <c r="G4" s="14" t="s">
        <v>98</v>
      </c>
      <c r="H4" s="15" t="s">
        <v>7</v>
      </c>
    </row>
    <row r="6" spans="1:8" ht="15" customHeight="1" x14ac:dyDescent="0.25">
      <c r="A6" s="11" t="s">
        <v>27</v>
      </c>
      <c r="B6" s="3" t="s">
        <v>99</v>
      </c>
      <c r="C6" s="30">
        <v>0</v>
      </c>
      <c r="D6" s="30">
        <v>0</v>
      </c>
      <c r="E6" s="30">
        <v>1</v>
      </c>
      <c r="F6" s="30">
        <v>6</v>
      </c>
      <c r="G6" s="30">
        <v>14</v>
      </c>
      <c r="H6" s="30">
        <f>SUM(C6:G6)</f>
        <v>21</v>
      </c>
    </row>
    <row r="7" spans="1:8" ht="15" customHeight="1" x14ac:dyDescent="0.25">
      <c r="A7" s="11"/>
      <c r="B7" s="3" t="s">
        <v>100</v>
      </c>
      <c r="C7" s="30">
        <v>3</v>
      </c>
      <c r="D7" s="30">
        <v>0</v>
      </c>
      <c r="E7" s="30">
        <v>4</v>
      </c>
      <c r="F7" s="30">
        <v>11</v>
      </c>
      <c r="G7" s="30">
        <v>3</v>
      </c>
      <c r="H7" s="30">
        <f t="shared" ref="H7:H56" si="0">SUM(C7:G7)</f>
        <v>21</v>
      </c>
    </row>
    <row r="8" spans="1:8" ht="15" customHeight="1" x14ac:dyDescent="0.25">
      <c r="A8" s="11"/>
      <c r="B8" s="4" t="s">
        <v>101</v>
      </c>
      <c r="C8" s="7">
        <v>3</v>
      </c>
      <c r="D8" s="7">
        <v>1</v>
      </c>
      <c r="E8" s="7">
        <v>9</v>
      </c>
      <c r="F8" s="7">
        <v>11</v>
      </c>
      <c r="G8" s="7">
        <v>2</v>
      </c>
      <c r="H8" s="7">
        <f t="shared" si="0"/>
        <v>26</v>
      </c>
    </row>
    <row r="9" spans="1:8" ht="15" customHeight="1" x14ac:dyDescent="0.25">
      <c r="A9" s="11" t="s">
        <v>41</v>
      </c>
      <c r="C9" s="7">
        <v>25</v>
      </c>
      <c r="D9" s="7">
        <v>0</v>
      </c>
      <c r="E9" s="7">
        <v>0</v>
      </c>
      <c r="F9" s="7">
        <v>0</v>
      </c>
      <c r="G9" s="7">
        <v>3</v>
      </c>
      <c r="H9" s="7">
        <f t="shared" si="0"/>
        <v>28</v>
      </c>
    </row>
    <row r="10" spans="1:8" ht="15" customHeight="1" x14ac:dyDescent="0.25">
      <c r="A10" s="11"/>
      <c r="C10" s="7">
        <v>37</v>
      </c>
      <c r="D10" s="7">
        <v>0</v>
      </c>
      <c r="E10" s="7">
        <v>0</v>
      </c>
      <c r="F10" s="7">
        <v>0</v>
      </c>
      <c r="G10" s="7">
        <v>0</v>
      </c>
      <c r="H10" s="7">
        <f t="shared" si="0"/>
        <v>37</v>
      </c>
    </row>
    <row r="11" spans="1:8" ht="15" customHeight="1" x14ac:dyDescent="0.25">
      <c r="A11" s="11"/>
      <c r="C11" s="7">
        <v>28</v>
      </c>
      <c r="D11" s="7">
        <v>0</v>
      </c>
      <c r="E11" s="7">
        <v>0</v>
      </c>
      <c r="F11" s="7">
        <v>0</v>
      </c>
      <c r="G11" s="7">
        <v>0</v>
      </c>
      <c r="H11" s="7">
        <f t="shared" si="0"/>
        <v>28</v>
      </c>
    </row>
    <row r="12" spans="1:8" ht="15" customHeight="1" x14ac:dyDescent="0.25">
      <c r="A12" s="11" t="s">
        <v>42</v>
      </c>
      <c r="C12" s="7">
        <v>3</v>
      </c>
      <c r="D12" s="7">
        <v>1</v>
      </c>
      <c r="E12" s="7">
        <v>2</v>
      </c>
      <c r="F12" s="7">
        <v>14</v>
      </c>
      <c r="G12" s="7">
        <v>3</v>
      </c>
      <c r="H12" s="7">
        <f t="shared" si="0"/>
        <v>23</v>
      </c>
    </row>
    <row r="13" spans="1:8" ht="15" customHeight="1" x14ac:dyDescent="0.25">
      <c r="A13" s="11"/>
      <c r="C13" s="7">
        <v>2</v>
      </c>
      <c r="D13" s="7">
        <v>1</v>
      </c>
      <c r="E13" s="7">
        <v>0</v>
      </c>
      <c r="F13" s="7">
        <v>7</v>
      </c>
      <c r="G13" s="7">
        <v>2</v>
      </c>
      <c r="H13" s="7">
        <f t="shared" si="0"/>
        <v>12</v>
      </c>
    </row>
    <row r="14" spans="1:8" ht="15" customHeight="1" x14ac:dyDescent="0.25">
      <c r="A14" s="11"/>
      <c r="C14" s="7">
        <v>1</v>
      </c>
      <c r="D14" s="7">
        <v>1</v>
      </c>
      <c r="E14" s="7">
        <v>2</v>
      </c>
      <c r="F14" s="7">
        <v>9</v>
      </c>
      <c r="G14" s="7">
        <v>1</v>
      </c>
      <c r="H14" s="7">
        <f t="shared" si="0"/>
        <v>14</v>
      </c>
    </row>
    <row r="15" spans="1:8" ht="15" customHeight="1" x14ac:dyDescent="0.25">
      <c r="A15" s="11" t="s">
        <v>43</v>
      </c>
      <c r="C15" s="7">
        <v>8</v>
      </c>
      <c r="D15" s="7">
        <v>9</v>
      </c>
      <c r="E15" s="7">
        <v>92</v>
      </c>
      <c r="F15" s="7">
        <v>54</v>
      </c>
      <c r="G15" s="7">
        <v>62</v>
      </c>
      <c r="H15" s="7">
        <f t="shared" si="0"/>
        <v>225</v>
      </c>
    </row>
    <row r="16" spans="1:8" ht="15" customHeight="1" x14ac:dyDescent="0.25">
      <c r="A16" s="11"/>
      <c r="C16" s="7">
        <v>30</v>
      </c>
      <c r="D16" s="7">
        <v>7</v>
      </c>
      <c r="E16" s="7">
        <v>45</v>
      </c>
      <c r="F16" s="7">
        <v>54</v>
      </c>
      <c r="G16" s="7">
        <v>60</v>
      </c>
      <c r="H16" s="7">
        <f t="shared" si="0"/>
        <v>196</v>
      </c>
    </row>
    <row r="17" spans="1:8" ht="15" customHeight="1" x14ac:dyDescent="0.25">
      <c r="A17" s="11"/>
      <c r="C17" s="7">
        <v>4</v>
      </c>
      <c r="D17" s="7">
        <v>19</v>
      </c>
      <c r="E17" s="7">
        <v>68</v>
      </c>
      <c r="F17" s="7">
        <v>62</v>
      </c>
      <c r="G17" s="7">
        <v>39</v>
      </c>
      <c r="H17" s="7">
        <f t="shared" si="0"/>
        <v>192</v>
      </c>
    </row>
    <row r="18" spans="1:8" ht="15" customHeight="1" x14ac:dyDescent="0.25">
      <c r="A18" s="11" t="s">
        <v>44</v>
      </c>
      <c r="C18" s="7">
        <v>11</v>
      </c>
      <c r="D18" s="7">
        <v>3</v>
      </c>
      <c r="E18" s="7">
        <v>22</v>
      </c>
      <c r="F18" s="7">
        <v>33</v>
      </c>
      <c r="G18" s="7">
        <v>2</v>
      </c>
      <c r="H18" s="7">
        <f t="shared" si="0"/>
        <v>71</v>
      </c>
    </row>
    <row r="19" spans="1:8" ht="15" customHeight="1" x14ac:dyDescent="0.25">
      <c r="A19" s="11"/>
      <c r="C19" s="7">
        <v>5</v>
      </c>
      <c r="D19" s="7">
        <v>2</v>
      </c>
      <c r="E19" s="7">
        <v>14</v>
      </c>
      <c r="F19" s="7">
        <v>33</v>
      </c>
      <c r="G19" s="7">
        <v>1</v>
      </c>
      <c r="H19" s="7">
        <f t="shared" si="0"/>
        <v>55</v>
      </c>
    </row>
    <row r="20" spans="1:8" ht="15" customHeight="1" x14ac:dyDescent="0.25">
      <c r="A20" s="11"/>
      <c r="C20" s="7">
        <v>7</v>
      </c>
      <c r="D20" s="7">
        <v>7</v>
      </c>
      <c r="E20" s="7">
        <v>14</v>
      </c>
      <c r="F20" s="7">
        <v>34</v>
      </c>
      <c r="G20" s="7">
        <v>8</v>
      </c>
      <c r="H20" s="7">
        <f t="shared" si="0"/>
        <v>70</v>
      </c>
    </row>
    <row r="21" spans="1:8" ht="15" customHeight="1" x14ac:dyDescent="0.25">
      <c r="A21" s="11" t="s">
        <v>45</v>
      </c>
      <c r="C21" s="30">
        <v>3</v>
      </c>
      <c r="D21" s="30">
        <v>0</v>
      </c>
      <c r="E21" s="30">
        <v>4</v>
      </c>
      <c r="F21" s="30">
        <v>5</v>
      </c>
      <c r="G21" s="30">
        <v>3</v>
      </c>
      <c r="H21" s="30">
        <f t="shared" si="0"/>
        <v>15</v>
      </c>
    </row>
    <row r="22" spans="1:8" ht="15" customHeight="1" x14ac:dyDescent="0.25">
      <c r="A22" s="11"/>
      <c r="C22" s="30">
        <v>0</v>
      </c>
      <c r="D22" s="30">
        <v>0</v>
      </c>
      <c r="E22" s="30">
        <v>2</v>
      </c>
      <c r="F22" s="30">
        <v>2</v>
      </c>
      <c r="G22" s="30">
        <v>0</v>
      </c>
      <c r="H22" s="30">
        <f t="shared" si="0"/>
        <v>4</v>
      </c>
    </row>
    <row r="23" spans="1:8" ht="15" customHeight="1" x14ac:dyDescent="0.25">
      <c r="A23" s="11"/>
      <c r="C23" s="30">
        <v>1</v>
      </c>
      <c r="D23" s="30">
        <v>0</v>
      </c>
      <c r="E23" s="30">
        <v>5</v>
      </c>
      <c r="F23" s="30">
        <v>5</v>
      </c>
      <c r="G23" s="30">
        <v>2</v>
      </c>
      <c r="H23" s="30">
        <f t="shared" si="0"/>
        <v>13</v>
      </c>
    </row>
    <row r="24" spans="1:8" ht="15" customHeight="1" x14ac:dyDescent="0.25">
      <c r="A24" s="11" t="s">
        <v>46</v>
      </c>
      <c r="C24" s="30">
        <v>0</v>
      </c>
      <c r="D24" s="30">
        <v>0</v>
      </c>
      <c r="E24" s="30">
        <v>0</v>
      </c>
      <c r="F24" s="30">
        <v>0</v>
      </c>
      <c r="G24" s="30">
        <v>0</v>
      </c>
      <c r="H24" s="30">
        <f t="shared" si="0"/>
        <v>0</v>
      </c>
    </row>
    <row r="25" spans="1:8" ht="15" customHeight="1" x14ac:dyDescent="0.25">
      <c r="A25" s="11"/>
      <c r="C25" s="30">
        <v>0</v>
      </c>
      <c r="D25" s="30">
        <v>0</v>
      </c>
      <c r="E25" s="30">
        <v>0</v>
      </c>
      <c r="F25" s="30">
        <v>0</v>
      </c>
      <c r="G25" s="30">
        <v>0</v>
      </c>
      <c r="H25" s="30">
        <f t="shared" si="0"/>
        <v>0</v>
      </c>
    </row>
    <row r="26" spans="1:8" ht="15" customHeight="1" x14ac:dyDescent="0.25">
      <c r="A26" s="11"/>
      <c r="C26" s="30">
        <v>0</v>
      </c>
      <c r="D26" s="30">
        <v>0</v>
      </c>
      <c r="E26" s="30">
        <v>0</v>
      </c>
      <c r="F26" s="30">
        <v>0</v>
      </c>
      <c r="G26" s="30">
        <v>0</v>
      </c>
      <c r="H26" s="30">
        <f t="shared" si="0"/>
        <v>0</v>
      </c>
    </row>
    <row r="27" spans="1:8" ht="15" customHeight="1" x14ac:dyDescent="0.25">
      <c r="A27" s="11" t="s">
        <v>47</v>
      </c>
      <c r="C27" s="30">
        <v>0</v>
      </c>
      <c r="D27" s="30">
        <v>0</v>
      </c>
      <c r="E27" s="30">
        <v>0</v>
      </c>
      <c r="F27" s="30">
        <v>5</v>
      </c>
      <c r="G27" s="30">
        <v>0</v>
      </c>
      <c r="H27" s="30">
        <f t="shared" si="0"/>
        <v>5</v>
      </c>
    </row>
    <row r="28" spans="1:8" ht="15" customHeight="1" x14ac:dyDescent="0.25">
      <c r="A28" s="11"/>
      <c r="C28" s="30">
        <v>0</v>
      </c>
      <c r="D28" s="30">
        <v>0</v>
      </c>
      <c r="E28" s="30">
        <v>0</v>
      </c>
      <c r="F28" s="30">
        <v>0</v>
      </c>
      <c r="G28" s="30">
        <v>0</v>
      </c>
      <c r="H28" s="30">
        <f t="shared" si="0"/>
        <v>0</v>
      </c>
    </row>
    <row r="29" spans="1:8" ht="15" customHeight="1" x14ac:dyDescent="0.25">
      <c r="A29" s="11"/>
      <c r="C29" s="30">
        <v>0</v>
      </c>
      <c r="D29" s="30">
        <v>0</v>
      </c>
      <c r="E29" s="30">
        <v>0</v>
      </c>
      <c r="F29" s="30">
        <v>0</v>
      </c>
      <c r="G29" s="30">
        <v>0</v>
      </c>
      <c r="H29" s="30">
        <f t="shared" si="0"/>
        <v>0</v>
      </c>
    </row>
    <row r="30" spans="1:8" ht="15" customHeight="1" x14ac:dyDescent="0.25">
      <c r="A30" s="11" t="s">
        <v>48</v>
      </c>
      <c r="C30" s="30">
        <v>39</v>
      </c>
      <c r="D30" s="30">
        <v>29</v>
      </c>
      <c r="E30" s="30">
        <v>8</v>
      </c>
      <c r="F30" s="30">
        <v>36</v>
      </c>
      <c r="G30" s="30">
        <v>2</v>
      </c>
      <c r="H30" s="30">
        <f t="shared" si="0"/>
        <v>114</v>
      </c>
    </row>
    <row r="31" spans="1:8" ht="15" customHeight="1" x14ac:dyDescent="0.25">
      <c r="A31" s="11"/>
      <c r="C31" s="30">
        <v>43</v>
      </c>
      <c r="D31" s="30">
        <v>21</v>
      </c>
      <c r="E31" s="30">
        <v>12</v>
      </c>
      <c r="F31" s="30">
        <v>15</v>
      </c>
      <c r="G31" s="30">
        <v>16</v>
      </c>
      <c r="H31" s="30">
        <f t="shared" si="0"/>
        <v>107</v>
      </c>
    </row>
    <row r="32" spans="1:8" ht="15" customHeight="1" x14ac:dyDescent="0.25">
      <c r="A32" s="11"/>
      <c r="C32" s="30">
        <v>42</v>
      </c>
      <c r="D32" s="30">
        <v>22</v>
      </c>
      <c r="E32" s="30">
        <v>6</v>
      </c>
      <c r="F32" s="30">
        <v>24</v>
      </c>
      <c r="G32" s="30">
        <v>14</v>
      </c>
      <c r="H32" s="30">
        <f t="shared" si="0"/>
        <v>108</v>
      </c>
    </row>
    <row r="33" spans="1:8" ht="15" customHeight="1" x14ac:dyDescent="0.25">
      <c r="A33" s="11" t="s">
        <v>49</v>
      </c>
      <c r="C33" s="30">
        <v>36</v>
      </c>
      <c r="D33" s="30">
        <v>3</v>
      </c>
      <c r="E33" s="30">
        <v>3</v>
      </c>
      <c r="F33" s="30">
        <v>2</v>
      </c>
      <c r="G33" s="30">
        <v>0</v>
      </c>
      <c r="H33" s="30">
        <f t="shared" si="0"/>
        <v>44</v>
      </c>
    </row>
    <row r="34" spans="1:8" ht="15" customHeight="1" x14ac:dyDescent="0.25">
      <c r="A34" s="11"/>
      <c r="C34" s="30">
        <v>24</v>
      </c>
      <c r="D34" s="30">
        <v>3</v>
      </c>
      <c r="E34" s="30">
        <v>0</v>
      </c>
      <c r="F34" s="30">
        <v>5</v>
      </c>
      <c r="G34" s="30">
        <v>0</v>
      </c>
      <c r="H34" s="30">
        <f t="shared" si="0"/>
        <v>32</v>
      </c>
    </row>
    <row r="35" spans="1:8" ht="15" customHeight="1" x14ac:dyDescent="0.25">
      <c r="A35" s="11"/>
      <c r="C35" s="30">
        <v>33</v>
      </c>
      <c r="D35" s="30">
        <v>8</v>
      </c>
      <c r="E35" s="30">
        <v>0</v>
      </c>
      <c r="F35" s="30">
        <v>3</v>
      </c>
      <c r="G35" s="30">
        <v>0</v>
      </c>
      <c r="H35" s="30">
        <f t="shared" si="0"/>
        <v>44</v>
      </c>
    </row>
    <row r="36" spans="1:8" ht="15" customHeight="1" x14ac:dyDescent="0.25">
      <c r="A36" s="11" t="s">
        <v>50</v>
      </c>
      <c r="C36" s="30">
        <v>2</v>
      </c>
      <c r="D36" s="30">
        <v>0</v>
      </c>
      <c r="E36" s="30">
        <v>0</v>
      </c>
      <c r="F36" s="30">
        <v>0</v>
      </c>
      <c r="G36" s="30">
        <v>0</v>
      </c>
      <c r="H36" s="30">
        <f t="shared" si="0"/>
        <v>2</v>
      </c>
    </row>
    <row r="37" spans="1:8" ht="15" customHeight="1" x14ac:dyDescent="0.25">
      <c r="A37" s="11"/>
      <c r="C37" s="30">
        <v>29</v>
      </c>
      <c r="D37" s="30">
        <v>1</v>
      </c>
      <c r="E37" s="30">
        <v>0</v>
      </c>
      <c r="F37" s="30">
        <v>0</v>
      </c>
      <c r="G37" s="30">
        <v>0</v>
      </c>
      <c r="H37" s="30">
        <f t="shared" si="0"/>
        <v>30</v>
      </c>
    </row>
    <row r="38" spans="1:8" ht="15" customHeight="1" x14ac:dyDescent="0.25">
      <c r="A38" s="11"/>
      <c r="C38" s="30">
        <v>27</v>
      </c>
      <c r="D38" s="30">
        <v>0</v>
      </c>
      <c r="E38" s="30">
        <v>0</v>
      </c>
      <c r="F38" s="30">
        <v>0</v>
      </c>
      <c r="G38" s="30">
        <v>0</v>
      </c>
      <c r="H38" s="30">
        <f t="shared" si="0"/>
        <v>27</v>
      </c>
    </row>
    <row r="39" spans="1:8" ht="15" customHeight="1" x14ac:dyDescent="0.25">
      <c r="A39" s="11" t="s">
        <v>51</v>
      </c>
      <c r="C39" s="30">
        <v>0</v>
      </c>
      <c r="D39" s="30">
        <v>0</v>
      </c>
      <c r="E39" s="30">
        <v>0</v>
      </c>
      <c r="F39" s="30">
        <v>0</v>
      </c>
      <c r="G39" s="30">
        <v>0</v>
      </c>
      <c r="H39" s="30">
        <f t="shared" si="0"/>
        <v>0</v>
      </c>
    </row>
    <row r="40" spans="1:8" ht="15" customHeight="1" x14ac:dyDescent="0.25">
      <c r="A40" s="11"/>
      <c r="C40" s="30">
        <v>0</v>
      </c>
      <c r="D40" s="30">
        <v>0</v>
      </c>
      <c r="E40" s="30">
        <v>0</v>
      </c>
      <c r="F40" s="30">
        <v>0</v>
      </c>
      <c r="G40" s="30">
        <v>0</v>
      </c>
      <c r="H40" s="30">
        <f t="shared" si="0"/>
        <v>0</v>
      </c>
    </row>
    <row r="41" spans="1:8" ht="15" customHeight="1" x14ac:dyDescent="0.25">
      <c r="A41" s="11"/>
      <c r="C41" s="30">
        <v>0</v>
      </c>
      <c r="D41" s="30">
        <v>0</v>
      </c>
      <c r="E41" s="30">
        <v>0</v>
      </c>
      <c r="F41" s="30">
        <v>0</v>
      </c>
      <c r="G41" s="30">
        <v>0</v>
      </c>
      <c r="H41" s="30">
        <f t="shared" si="0"/>
        <v>0</v>
      </c>
    </row>
    <row r="42" spans="1:8" ht="15" customHeight="1" x14ac:dyDescent="0.25">
      <c r="A42" s="11" t="s">
        <v>52</v>
      </c>
      <c r="C42" s="30">
        <v>0</v>
      </c>
      <c r="D42" s="30">
        <v>0</v>
      </c>
      <c r="E42" s="30">
        <v>0</v>
      </c>
      <c r="F42" s="30">
        <v>0</v>
      </c>
      <c r="G42" s="30">
        <v>0</v>
      </c>
      <c r="H42" s="30">
        <f t="shared" si="0"/>
        <v>0</v>
      </c>
    </row>
    <row r="43" spans="1:8" ht="15" customHeight="1" x14ac:dyDescent="0.25">
      <c r="A43" s="11"/>
      <c r="C43" s="30">
        <v>0</v>
      </c>
      <c r="D43" s="30">
        <v>0</v>
      </c>
      <c r="E43" s="30">
        <v>0</v>
      </c>
      <c r="F43" s="30">
        <v>0</v>
      </c>
      <c r="G43" s="30">
        <v>0</v>
      </c>
      <c r="H43" s="30">
        <f t="shared" si="0"/>
        <v>0</v>
      </c>
    </row>
    <row r="44" spans="1:8" ht="15" customHeight="1" x14ac:dyDescent="0.25">
      <c r="A44" s="11"/>
      <c r="C44" s="30">
        <v>0</v>
      </c>
      <c r="D44" s="30">
        <v>0</v>
      </c>
      <c r="E44" s="30">
        <v>0</v>
      </c>
      <c r="F44" s="30">
        <v>0</v>
      </c>
      <c r="G44" s="30">
        <v>0</v>
      </c>
      <c r="H44" s="30">
        <f t="shared" si="0"/>
        <v>0</v>
      </c>
    </row>
    <row r="45" spans="1:8" ht="15" customHeight="1" x14ac:dyDescent="0.25">
      <c r="A45" s="11" t="s">
        <v>53</v>
      </c>
      <c r="C45" s="30">
        <v>36</v>
      </c>
      <c r="D45" s="30">
        <v>10</v>
      </c>
      <c r="E45" s="30">
        <v>2</v>
      </c>
      <c r="F45" s="30">
        <v>10</v>
      </c>
      <c r="G45" s="30">
        <v>14</v>
      </c>
      <c r="H45" s="30">
        <f t="shared" si="0"/>
        <v>72</v>
      </c>
    </row>
    <row r="46" spans="1:8" ht="15" customHeight="1" x14ac:dyDescent="0.25">
      <c r="A46" s="11"/>
      <c r="C46" s="30">
        <v>36</v>
      </c>
      <c r="D46" s="30">
        <v>15</v>
      </c>
      <c r="E46" s="30">
        <v>3</v>
      </c>
      <c r="F46" s="30">
        <v>15</v>
      </c>
      <c r="G46" s="30">
        <v>5</v>
      </c>
      <c r="H46" s="30">
        <f t="shared" si="0"/>
        <v>74</v>
      </c>
    </row>
    <row r="47" spans="1:8" ht="15" customHeight="1" x14ac:dyDescent="0.25">
      <c r="A47" s="11"/>
      <c r="C47" s="30">
        <v>25</v>
      </c>
      <c r="D47" s="30">
        <v>9</v>
      </c>
      <c r="E47" s="30">
        <v>7</v>
      </c>
      <c r="F47" s="30">
        <v>21</v>
      </c>
      <c r="G47" s="30">
        <v>13</v>
      </c>
      <c r="H47" s="30">
        <f t="shared" si="0"/>
        <v>75</v>
      </c>
    </row>
    <row r="48" spans="1:8" ht="15" customHeight="1" x14ac:dyDescent="0.25">
      <c r="A48" s="11" t="s">
        <v>54</v>
      </c>
      <c r="C48" s="30">
        <v>1</v>
      </c>
      <c r="D48" s="30">
        <v>0</v>
      </c>
      <c r="E48" s="30">
        <v>0</v>
      </c>
      <c r="F48" s="30">
        <v>0</v>
      </c>
      <c r="G48" s="30">
        <v>0</v>
      </c>
      <c r="H48" s="30">
        <f t="shared" si="0"/>
        <v>1</v>
      </c>
    </row>
    <row r="49" spans="1:8" ht="15" customHeight="1" x14ac:dyDescent="0.25">
      <c r="A49" s="11"/>
      <c r="C49" s="30">
        <v>1</v>
      </c>
      <c r="D49" s="30">
        <v>0</v>
      </c>
      <c r="E49" s="30">
        <v>0</v>
      </c>
      <c r="F49" s="30">
        <v>0</v>
      </c>
      <c r="G49" s="30">
        <v>0</v>
      </c>
      <c r="H49" s="30">
        <f t="shared" si="0"/>
        <v>1</v>
      </c>
    </row>
    <row r="50" spans="1:8" ht="15" customHeight="1" x14ac:dyDescent="0.25">
      <c r="A50" s="11"/>
      <c r="C50" s="30">
        <v>0</v>
      </c>
      <c r="D50" s="30">
        <v>0</v>
      </c>
      <c r="E50" s="30">
        <v>0</v>
      </c>
      <c r="F50" s="30">
        <v>0</v>
      </c>
      <c r="G50" s="30">
        <v>0</v>
      </c>
      <c r="H50" s="30">
        <f t="shared" si="0"/>
        <v>0</v>
      </c>
    </row>
    <row r="51" spans="1:8" ht="15" customHeight="1" x14ac:dyDescent="0.25">
      <c r="A51" s="11" t="s">
        <v>6</v>
      </c>
      <c r="C51" s="30">
        <v>4</v>
      </c>
      <c r="D51" s="30">
        <v>0</v>
      </c>
      <c r="E51" s="30">
        <v>1</v>
      </c>
      <c r="F51" s="30">
        <v>0</v>
      </c>
      <c r="G51" s="30">
        <v>0</v>
      </c>
      <c r="H51" s="30">
        <f t="shared" si="0"/>
        <v>5</v>
      </c>
    </row>
    <row r="52" spans="1:8" ht="15" customHeight="1" x14ac:dyDescent="0.25">
      <c r="A52" s="11"/>
      <c r="C52" s="30">
        <v>0</v>
      </c>
      <c r="D52" s="30">
        <v>0</v>
      </c>
      <c r="E52" s="30">
        <v>0</v>
      </c>
      <c r="F52" s="30">
        <v>0</v>
      </c>
      <c r="G52" s="30">
        <v>0</v>
      </c>
      <c r="H52" s="30">
        <f t="shared" si="0"/>
        <v>0</v>
      </c>
    </row>
    <row r="53" spans="1:8" ht="15" customHeight="1" x14ac:dyDescent="0.25">
      <c r="A53" s="11"/>
      <c r="C53" s="30">
        <v>0</v>
      </c>
      <c r="D53" s="30">
        <v>0</v>
      </c>
      <c r="E53" s="30">
        <v>0</v>
      </c>
      <c r="F53" s="30">
        <v>0</v>
      </c>
      <c r="G53" s="30">
        <v>1</v>
      </c>
      <c r="H53" s="30">
        <f t="shared" si="0"/>
        <v>1</v>
      </c>
    </row>
    <row r="54" spans="1:8" ht="15" customHeight="1" x14ac:dyDescent="0.25">
      <c r="A54" s="19" t="s">
        <v>7</v>
      </c>
      <c r="C54" s="31">
        <v>168</v>
      </c>
      <c r="D54" s="31">
        <v>55</v>
      </c>
      <c r="E54" s="31">
        <v>135</v>
      </c>
      <c r="F54" s="31">
        <v>165</v>
      </c>
      <c r="G54" s="31">
        <v>103</v>
      </c>
      <c r="H54" s="31">
        <f t="shared" si="0"/>
        <v>626</v>
      </c>
    </row>
    <row r="55" spans="1:8" ht="15" customHeight="1" x14ac:dyDescent="0.25">
      <c r="A55" s="11"/>
      <c r="C55" s="31">
        <v>210</v>
      </c>
      <c r="D55" s="31">
        <v>50</v>
      </c>
      <c r="E55" s="31">
        <v>80</v>
      </c>
      <c r="F55" s="31">
        <v>142</v>
      </c>
      <c r="G55" s="31">
        <v>87</v>
      </c>
      <c r="H55" s="31">
        <f t="shared" si="0"/>
        <v>569</v>
      </c>
    </row>
    <row r="56" spans="1:8" ht="15" customHeight="1" x14ac:dyDescent="0.25">
      <c r="A56" s="11"/>
      <c r="C56" s="31">
        <v>171</v>
      </c>
      <c r="D56" s="31">
        <v>67</v>
      </c>
      <c r="E56" s="31">
        <v>111</v>
      </c>
      <c r="F56" s="31">
        <v>169</v>
      </c>
      <c r="G56" s="31">
        <v>80</v>
      </c>
      <c r="H56" s="31">
        <f t="shared" si="0"/>
        <v>598</v>
      </c>
    </row>
    <row r="57" spans="1:8" ht="15" customHeight="1" x14ac:dyDescent="0.25">
      <c r="A57" s="11"/>
      <c r="C57" s="22"/>
      <c r="D57" s="22"/>
      <c r="E57" s="22"/>
      <c r="F57" s="22"/>
      <c r="G57" s="22"/>
      <c r="H57" s="22"/>
    </row>
    <row r="58" spans="1:8" ht="15" customHeight="1" x14ac:dyDescent="0.25">
      <c r="A58" s="11"/>
      <c r="C58" s="22"/>
      <c r="D58" s="22"/>
      <c r="E58" s="22"/>
      <c r="F58" s="22"/>
      <c r="G58" s="22"/>
      <c r="H58" s="22"/>
    </row>
    <row r="59" spans="1:8" ht="15" customHeight="1" x14ac:dyDescent="0.25">
      <c r="A59" s="11"/>
      <c r="C59" s="22"/>
      <c r="D59" s="22"/>
      <c r="E59" s="22"/>
      <c r="F59" s="22"/>
      <c r="G59" s="22"/>
      <c r="H59" s="22"/>
    </row>
    <row r="60" spans="1:8" ht="15" customHeight="1" x14ac:dyDescent="0.25">
      <c r="A60" s="11"/>
    </row>
  </sheetData>
  <pageMargins left="0.7" right="0.7" top="0.75" bottom="0.75" header="0.3" footer="0.3"/>
  <pageSetup scale="60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DA9694"/>
    <pageSetUpPr fitToPage="1"/>
  </sheetPr>
  <dimension ref="A1:H59"/>
  <sheetViews>
    <sheetView zoomScaleNormal="100" workbookViewId="0"/>
  </sheetViews>
  <sheetFormatPr defaultColWidth="17.5703125" defaultRowHeight="15" customHeight="1" x14ac:dyDescent="0.25"/>
  <cols>
    <col min="1" max="1" width="30.7109375" style="2" customWidth="1"/>
    <col min="2" max="8" width="18.7109375" style="2" customWidth="1"/>
    <col min="9" max="16384" width="17.5703125" style="2"/>
  </cols>
  <sheetData>
    <row r="1" spans="1:8" s="1" customFormat="1" ht="15" customHeight="1" x14ac:dyDescent="0.25">
      <c r="A1" s="1" t="s">
        <v>81</v>
      </c>
    </row>
    <row r="2" spans="1:8" s="1" customFormat="1" ht="15" customHeight="1" x14ac:dyDescent="0.25">
      <c r="A2" s="1" t="s">
        <v>55</v>
      </c>
    </row>
    <row r="3" spans="1:8" s="1" customFormat="1" ht="15" customHeight="1" x14ac:dyDescent="0.25">
      <c r="A3" s="1" t="s">
        <v>24</v>
      </c>
    </row>
    <row r="4" spans="1:8" s="1" customFormat="1" ht="15" customHeight="1" x14ac:dyDescent="0.25"/>
    <row r="5" spans="1:8" s="20" customFormat="1" ht="39.950000000000003" customHeight="1" x14ac:dyDescent="0.25">
      <c r="A5" s="13" t="s">
        <v>93</v>
      </c>
      <c r="B5" s="13" t="s">
        <v>92</v>
      </c>
      <c r="C5" s="14" t="s">
        <v>94</v>
      </c>
      <c r="D5" s="14" t="s">
        <v>95</v>
      </c>
      <c r="E5" s="14" t="s">
        <v>96</v>
      </c>
      <c r="F5" s="14" t="s">
        <v>97</v>
      </c>
      <c r="G5" s="14" t="s">
        <v>98</v>
      </c>
      <c r="H5" s="15" t="s">
        <v>7</v>
      </c>
    </row>
    <row r="7" spans="1:8" ht="15" customHeight="1" x14ac:dyDescent="0.25">
      <c r="A7" s="11" t="s">
        <v>27</v>
      </c>
      <c r="B7" s="3" t="s">
        <v>99</v>
      </c>
      <c r="C7" s="26">
        <v>0</v>
      </c>
      <c r="D7" s="26">
        <v>0</v>
      </c>
      <c r="E7" s="26">
        <v>0.120021</v>
      </c>
      <c r="F7" s="26">
        <v>3.4622760000000001</v>
      </c>
      <c r="G7" s="26">
        <v>1.949554</v>
      </c>
      <c r="H7" s="26">
        <f>SUM(C7:G7)</f>
        <v>5.5318509999999996</v>
      </c>
    </row>
    <row r="8" spans="1:8" ht="15" customHeight="1" x14ac:dyDescent="0.25">
      <c r="A8" s="11"/>
      <c r="B8" s="3" t="s">
        <v>100</v>
      </c>
      <c r="C8" s="27">
        <v>0.56990700000000005</v>
      </c>
      <c r="D8" s="27">
        <v>0</v>
      </c>
      <c r="E8" s="27">
        <v>0.36499999999999999</v>
      </c>
      <c r="F8" s="27">
        <v>53.733159999999998</v>
      </c>
      <c r="G8" s="27">
        <v>0.270042</v>
      </c>
      <c r="H8" s="27">
        <f t="shared" ref="H8:H57" si="0">SUM(C8:G8)</f>
        <v>54.938108999999997</v>
      </c>
    </row>
    <row r="9" spans="1:8" ht="15" customHeight="1" x14ac:dyDescent="0.25">
      <c r="A9" s="11"/>
      <c r="B9" s="4" t="s">
        <v>101</v>
      </c>
      <c r="C9" s="27">
        <v>3.8708459999999998</v>
      </c>
      <c r="D9" s="27">
        <v>0.54867500000000002</v>
      </c>
      <c r="E9" s="27">
        <v>2.9076309999999999</v>
      </c>
      <c r="F9" s="27">
        <v>1.840554</v>
      </c>
      <c r="G9" s="27">
        <v>0.126</v>
      </c>
      <c r="H9" s="27">
        <f t="shared" si="0"/>
        <v>9.2937059999999985</v>
      </c>
    </row>
    <row r="10" spans="1:8" ht="15" customHeight="1" x14ac:dyDescent="0.25">
      <c r="A10" s="11" t="s">
        <v>41</v>
      </c>
      <c r="B10" s="3"/>
      <c r="C10" s="27">
        <v>48.842500000000001</v>
      </c>
      <c r="D10" s="27">
        <v>0</v>
      </c>
      <c r="E10" s="27">
        <v>0</v>
      </c>
      <c r="F10" s="27">
        <v>0</v>
      </c>
      <c r="G10" s="27">
        <v>0.61499999999999999</v>
      </c>
      <c r="H10" s="27">
        <f t="shared" si="0"/>
        <v>49.457500000000003</v>
      </c>
    </row>
    <row r="11" spans="1:8" ht="15" customHeight="1" x14ac:dyDescent="0.25">
      <c r="A11" s="11"/>
      <c r="C11" s="27">
        <v>39.338833000000001</v>
      </c>
      <c r="D11" s="27">
        <v>0</v>
      </c>
      <c r="E11" s="27">
        <v>0</v>
      </c>
      <c r="F11" s="27">
        <v>0</v>
      </c>
      <c r="G11" s="27">
        <v>0</v>
      </c>
      <c r="H11" s="27">
        <f t="shared" si="0"/>
        <v>39.338833000000001</v>
      </c>
    </row>
    <row r="12" spans="1:8" ht="15" customHeight="1" x14ac:dyDescent="0.25">
      <c r="A12" s="11"/>
      <c r="C12" s="27">
        <v>61.217143</v>
      </c>
      <c r="D12" s="27">
        <v>0</v>
      </c>
      <c r="E12" s="27">
        <v>0</v>
      </c>
      <c r="F12" s="27">
        <v>0</v>
      </c>
      <c r="G12" s="27">
        <v>0</v>
      </c>
      <c r="H12" s="27">
        <f t="shared" si="0"/>
        <v>61.217143</v>
      </c>
    </row>
    <row r="13" spans="1:8" ht="15" customHeight="1" x14ac:dyDescent="0.25">
      <c r="A13" s="11" t="s">
        <v>42</v>
      </c>
      <c r="C13" s="27">
        <v>2.4260000000000002</v>
      </c>
      <c r="D13" s="27">
        <v>0.25</v>
      </c>
      <c r="E13" s="27">
        <v>1.5249999999999999</v>
      </c>
      <c r="F13" s="27">
        <v>4.66</v>
      </c>
      <c r="G13" s="27">
        <v>1.6123259999999999</v>
      </c>
      <c r="H13" s="27">
        <f t="shared" si="0"/>
        <v>10.473326</v>
      </c>
    </row>
    <row r="14" spans="1:8" ht="15" customHeight="1" x14ac:dyDescent="0.25">
      <c r="A14" s="11"/>
      <c r="C14" s="27">
        <v>3.2</v>
      </c>
      <c r="D14" s="27">
        <v>0.38</v>
      </c>
      <c r="E14" s="27">
        <v>0</v>
      </c>
      <c r="F14" s="27">
        <v>4.6849999999999996</v>
      </c>
      <c r="G14" s="27">
        <v>0.55000000000000004</v>
      </c>
      <c r="H14" s="27">
        <f t="shared" si="0"/>
        <v>8.8150000000000013</v>
      </c>
    </row>
    <row r="15" spans="1:8" ht="15" customHeight="1" x14ac:dyDescent="0.25">
      <c r="A15" s="11"/>
      <c r="C15" s="27">
        <v>8.3000000000000004E-2</v>
      </c>
      <c r="D15" s="27">
        <v>0.39</v>
      </c>
      <c r="E15" s="27">
        <v>0.995</v>
      </c>
      <c r="F15" s="27">
        <v>12.32</v>
      </c>
      <c r="G15" s="27">
        <v>0.2</v>
      </c>
      <c r="H15" s="27">
        <f t="shared" si="0"/>
        <v>13.988</v>
      </c>
    </row>
    <row r="16" spans="1:8" ht="15" customHeight="1" x14ac:dyDescent="0.25">
      <c r="A16" s="11" t="s">
        <v>43</v>
      </c>
      <c r="C16" s="27">
        <v>11.01</v>
      </c>
      <c r="D16" s="27">
        <v>8.1300000000000008</v>
      </c>
      <c r="E16" s="27">
        <v>59.232520000000001</v>
      </c>
      <c r="F16" s="27">
        <v>30.379387999999999</v>
      </c>
      <c r="G16" s="27">
        <v>28.828282999999999</v>
      </c>
      <c r="H16" s="27">
        <f t="shared" si="0"/>
        <v>137.58019100000001</v>
      </c>
    </row>
    <row r="17" spans="1:8" ht="15" customHeight="1" x14ac:dyDescent="0.25">
      <c r="A17" s="11"/>
      <c r="C17" s="27">
        <v>40.408123000000003</v>
      </c>
      <c r="D17" s="27">
        <v>5.4966670000000004</v>
      </c>
      <c r="E17" s="27">
        <v>26.438374</v>
      </c>
      <c r="F17" s="27">
        <v>29.376018999999999</v>
      </c>
      <c r="G17" s="27">
        <v>28.402436999999999</v>
      </c>
      <c r="H17" s="27">
        <f t="shared" si="0"/>
        <v>130.12162000000001</v>
      </c>
    </row>
    <row r="18" spans="1:8" ht="15" customHeight="1" x14ac:dyDescent="0.25">
      <c r="A18" s="11"/>
      <c r="C18" s="27">
        <v>3.593</v>
      </c>
      <c r="D18" s="27">
        <v>13.734692000000001</v>
      </c>
      <c r="E18" s="27">
        <v>47.322256000000003</v>
      </c>
      <c r="F18" s="27">
        <v>42.853810000000003</v>
      </c>
      <c r="G18" s="27">
        <v>19.226945000000001</v>
      </c>
      <c r="H18" s="27">
        <f t="shared" si="0"/>
        <v>126.73070300000001</v>
      </c>
    </row>
    <row r="19" spans="1:8" ht="15" customHeight="1" x14ac:dyDescent="0.25">
      <c r="A19" s="11" t="s">
        <v>44</v>
      </c>
      <c r="C19" s="27">
        <v>26.897535000000001</v>
      </c>
      <c r="D19" s="27">
        <v>4.8295830000000004</v>
      </c>
      <c r="E19" s="27">
        <v>21.6813</v>
      </c>
      <c r="F19" s="27">
        <v>37.533842999999997</v>
      </c>
      <c r="G19" s="27">
        <v>1.46</v>
      </c>
      <c r="H19" s="27">
        <f t="shared" si="0"/>
        <v>92.402260999999996</v>
      </c>
    </row>
    <row r="20" spans="1:8" ht="15" customHeight="1" x14ac:dyDescent="0.25">
      <c r="A20" s="11"/>
      <c r="C20" s="27">
        <v>14.23</v>
      </c>
      <c r="D20" s="27">
        <v>3.98</v>
      </c>
      <c r="E20" s="27">
        <v>15.195376</v>
      </c>
      <c r="F20" s="27">
        <v>26.276823</v>
      </c>
      <c r="G20" s="27">
        <v>3.29</v>
      </c>
      <c r="H20" s="27">
        <f t="shared" si="0"/>
        <v>62.972199000000003</v>
      </c>
    </row>
    <row r="21" spans="1:8" ht="15" customHeight="1" x14ac:dyDescent="0.25">
      <c r="A21" s="11"/>
      <c r="C21" s="26">
        <v>18.340648999999999</v>
      </c>
      <c r="D21" s="26">
        <v>15.5473</v>
      </c>
      <c r="E21" s="26">
        <v>15.22181</v>
      </c>
      <c r="F21" s="26">
        <v>26.184146999999999</v>
      </c>
      <c r="G21" s="26">
        <v>2.9950000000000001</v>
      </c>
      <c r="H21" s="26">
        <f t="shared" si="0"/>
        <v>78.288905999999997</v>
      </c>
    </row>
    <row r="22" spans="1:8" ht="15" customHeight="1" x14ac:dyDescent="0.25">
      <c r="A22" s="11" t="s">
        <v>45</v>
      </c>
      <c r="C22" s="26">
        <v>5.9</v>
      </c>
      <c r="D22" s="26">
        <v>0</v>
      </c>
      <c r="E22" s="26">
        <v>2.3614999999999999</v>
      </c>
      <c r="F22" s="26">
        <v>4.058999</v>
      </c>
      <c r="G22" s="26">
        <v>8.6851489999999991</v>
      </c>
      <c r="H22" s="26">
        <f t="shared" si="0"/>
        <v>21.005648000000001</v>
      </c>
    </row>
    <row r="23" spans="1:8" ht="15" customHeight="1" x14ac:dyDescent="0.25">
      <c r="A23" s="11"/>
      <c r="C23" s="26">
        <v>0</v>
      </c>
      <c r="D23" s="26">
        <v>0</v>
      </c>
      <c r="E23" s="26">
        <v>4.13</v>
      </c>
      <c r="F23" s="26">
        <v>1.589</v>
      </c>
      <c r="G23" s="26">
        <v>0</v>
      </c>
      <c r="H23" s="26">
        <f t="shared" si="0"/>
        <v>5.7189999999999994</v>
      </c>
    </row>
    <row r="24" spans="1:8" ht="15" customHeight="1" x14ac:dyDescent="0.25">
      <c r="A24" s="11"/>
      <c r="C24" s="26">
        <v>2.8</v>
      </c>
      <c r="D24" s="26">
        <v>0</v>
      </c>
      <c r="E24" s="26">
        <v>5.0209669999999997</v>
      </c>
      <c r="F24" s="26">
        <v>5.9438820000000003</v>
      </c>
      <c r="G24" s="26">
        <v>5.8639999999999999</v>
      </c>
      <c r="H24" s="26">
        <f t="shared" si="0"/>
        <v>19.628848999999999</v>
      </c>
    </row>
    <row r="25" spans="1:8" ht="15" customHeight="1" x14ac:dyDescent="0.25">
      <c r="A25" s="11" t="s">
        <v>46</v>
      </c>
      <c r="C25" s="26">
        <v>0</v>
      </c>
      <c r="D25" s="26">
        <v>0</v>
      </c>
      <c r="E25" s="26">
        <v>0</v>
      </c>
      <c r="F25" s="26">
        <v>0</v>
      </c>
      <c r="G25" s="26">
        <v>0</v>
      </c>
      <c r="H25" s="26">
        <f t="shared" si="0"/>
        <v>0</v>
      </c>
    </row>
    <row r="26" spans="1:8" ht="15" customHeight="1" x14ac:dyDescent="0.25">
      <c r="A26" s="11"/>
      <c r="C26" s="26">
        <v>0</v>
      </c>
      <c r="D26" s="26">
        <v>0</v>
      </c>
      <c r="E26" s="26">
        <v>0</v>
      </c>
      <c r="F26" s="26">
        <v>0</v>
      </c>
      <c r="G26" s="26">
        <v>0</v>
      </c>
      <c r="H26" s="26">
        <f t="shared" si="0"/>
        <v>0</v>
      </c>
    </row>
    <row r="27" spans="1:8" ht="15" customHeight="1" x14ac:dyDescent="0.25">
      <c r="A27" s="11"/>
      <c r="C27" s="26">
        <v>0</v>
      </c>
      <c r="D27" s="26">
        <v>0</v>
      </c>
      <c r="E27" s="26">
        <v>0</v>
      </c>
      <c r="F27" s="26">
        <v>0</v>
      </c>
      <c r="G27" s="26">
        <v>0</v>
      </c>
      <c r="H27" s="26">
        <f t="shared" si="0"/>
        <v>0</v>
      </c>
    </row>
    <row r="28" spans="1:8" ht="15" customHeight="1" x14ac:dyDescent="0.25">
      <c r="A28" s="11" t="s">
        <v>47</v>
      </c>
      <c r="C28" s="26">
        <v>0</v>
      </c>
      <c r="D28" s="26">
        <v>0</v>
      </c>
      <c r="E28" s="26">
        <v>0</v>
      </c>
      <c r="F28" s="26">
        <v>13.500000999999999</v>
      </c>
      <c r="G28" s="26">
        <v>0</v>
      </c>
      <c r="H28" s="26">
        <f t="shared" si="0"/>
        <v>13.500000999999999</v>
      </c>
    </row>
    <row r="29" spans="1:8" ht="15" customHeight="1" x14ac:dyDescent="0.25">
      <c r="A29" s="11"/>
      <c r="C29" s="26">
        <v>0</v>
      </c>
      <c r="D29" s="26">
        <v>0</v>
      </c>
      <c r="E29" s="26">
        <v>0</v>
      </c>
      <c r="F29" s="26">
        <v>0</v>
      </c>
      <c r="G29" s="26">
        <v>0</v>
      </c>
      <c r="H29" s="26">
        <f t="shared" si="0"/>
        <v>0</v>
      </c>
    </row>
    <row r="30" spans="1:8" ht="15" customHeight="1" x14ac:dyDescent="0.25">
      <c r="A30" s="11"/>
      <c r="C30" s="26">
        <v>0</v>
      </c>
      <c r="D30" s="26">
        <v>0</v>
      </c>
      <c r="E30" s="26">
        <v>0</v>
      </c>
      <c r="F30" s="26">
        <v>0</v>
      </c>
      <c r="G30" s="26">
        <v>0</v>
      </c>
      <c r="H30" s="26">
        <f t="shared" si="0"/>
        <v>0</v>
      </c>
    </row>
    <row r="31" spans="1:8" ht="15" customHeight="1" x14ac:dyDescent="0.25">
      <c r="A31" s="11" t="s">
        <v>48</v>
      </c>
      <c r="C31" s="26">
        <v>29.295999999999999</v>
      </c>
      <c r="D31" s="26">
        <v>17.000906000000001</v>
      </c>
      <c r="E31" s="26">
        <v>2.153</v>
      </c>
      <c r="F31" s="26">
        <v>12.287000000000001</v>
      </c>
      <c r="G31" s="26">
        <v>2.2078000000000002</v>
      </c>
      <c r="H31" s="26">
        <f t="shared" si="0"/>
        <v>62.944705999999996</v>
      </c>
    </row>
    <row r="32" spans="1:8" ht="15" customHeight="1" x14ac:dyDescent="0.25">
      <c r="A32" s="11"/>
      <c r="C32" s="26">
        <v>19.300999999999998</v>
      </c>
      <c r="D32" s="26">
        <v>15.945</v>
      </c>
      <c r="E32" s="26">
        <v>5.4560000000000004</v>
      </c>
      <c r="F32" s="26">
        <v>3.9716010000000002</v>
      </c>
      <c r="G32" s="26">
        <v>8.4160000000000004</v>
      </c>
      <c r="H32" s="26">
        <f t="shared" si="0"/>
        <v>53.089601000000002</v>
      </c>
    </row>
    <row r="33" spans="1:8" ht="15" customHeight="1" x14ac:dyDescent="0.25">
      <c r="A33" s="11"/>
      <c r="C33" s="26">
        <v>41.566814000000001</v>
      </c>
      <c r="D33" s="26">
        <v>19.565999999999999</v>
      </c>
      <c r="E33" s="26">
        <v>1.0229999999999999</v>
      </c>
      <c r="F33" s="26">
        <v>13.974</v>
      </c>
      <c r="G33" s="26">
        <v>12.122</v>
      </c>
      <c r="H33" s="26">
        <f t="shared" si="0"/>
        <v>88.251813999999996</v>
      </c>
    </row>
    <row r="34" spans="1:8" ht="15" customHeight="1" x14ac:dyDescent="0.25">
      <c r="A34" s="11" t="s">
        <v>49</v>
      </c>
      <c r="C34" s="26">
        <v>15.656499999999999</v>
      </c>
      <c r="D34" s="26">
        <v>1.75</v>
      </c>
      <c r="E34" s="26">
        <v>0.35499999999999998</v>
      </c>
      <c r="F34" s="26">
        <v>0.41499999999999998</v>
      </c>
      <c r="G34" s="26">
        <v>0</v>
      </c>
      <c r="H34" s="26">
        <f t="shared" si="0"/>
        <v>18.176500000000001</v>
      </c>
    </row>
    <row r="35" spans="1:8" ht="15" customHeight="1" x14ac:dyDescent="0.25">
      <c r="A35" s="11"/>
      <c r="C35" s="26">
        <v>12.507</v>
      </c>
      <c r="D35" s="26">
        <v>2.2400000000000002</v>
      </c>
      <c r="E35" s="26">
        <v>0</v>
      </c>
      <c r="F35" s="26">
        <v>1.7350000000000001</v>
      </c>
      <c r="G35" s="26">
        <v>0</v>
      </c>
      <c r="H35" s="26">
        <f t="shared" si="0"/>
        <v>16.481999999999999</v>
      </c>
    </row>
    <row r="36" spans="1:8" ht="15" customHeight="1" x14ac:dyDescent="0.25">
      <c r="A36" s="11"/>
      <c r="C36" s="26">
        <v>20.463045000000001</v>
      </c>
      <c r="D36" s="26">
        <v>2.7233329999999998</v>
      </c>
      <c r="E36" s="26">
        <v>0</v>
      </c>
      <c r="F36" s="26">
        <v>1.2949999999999999</v>
      </c>
      <c r="G36" s="26">
        <v>0</v>
      </c>
      <c r="H36" s="26">
        <f t="shared" si="0"/>
        <v>24.481377999999999</v>
      </c>
    </row>
    <row r="37" spans="1:8" ht="15" customHeight="1" x14ac:dyDescent="0.25">
      <c r="A37" s="11" t="s">
        <v>50</v>
      </c>
      <c r="C37" s="26">
        <v>2.0299999999999998</v>
      </c>
      <c r="D37" s="26">
        <v>0</v>
      </c>
      <c r="E37" s="26">
        <v>0</v>
      </c>
      <c r="F37" s="26">
        <v>0</v>
      </c>
      <c r="G37" s="26">
        <v>0</v>
      </c>
      <c r="H37" s="26">
        <f t="shared" si="0"/>
        <v>2.0299999999999998</v>
      </c>
    </row>
    <row r="38" spans="1:8" ht="15" customHeight="1" x14ac:dyDescent="0.25">
      <c r="A38" s="11"/>
      <c r="C38" s="26">
        <v>20.219968999999999</v>
      </c>
      <c r="D38" s="26">
        <v>0.45</v>
      </c>
      <c r="E38" s="26">
        <v>0</v>
      </c>
      <c r="F38" s="26">
        <v>0</v>
      </c>
      <c r="G38" s="26">
        <v>0</v>
      </c>
      <c r="H38" s="26">
        <f t="shared" si="0"/>
        <v>20.669968999999998</v>
      </c>
    </row>
    <row r="39" spans="1:8" ht="15" customHeight="1" x14ac:dyDescent="0.25">
      <c r="A39" s="11"/>
      <c r="C39" s="26">
        <v>13.604151999999999</v>
      </c>
      <c r="D39" s="26">
        <v>0</v>
      </c>
      <c r="E39" s="26">
        <v>0</v>
      </c>
      <c r="F39" s="26">
        <v>0</v>
      </c>
      <c r="G39" s="26">
        <v>0</v>
      </c>
      <c r="H39" s="26">
        <f t="shared" si="0"/>
        <v>13.604151999999999</v>
      </c>
    </row>
    <row r="40" spans="1:8" ht="15" customHeight="1" x14ac:dyDescent="0.25">
      <c r="A40" s="11" t="s">
        <v>51</v>
      </c>
      <c r="C40" s="26">
        <v>0</v>
      </c>
      <c r="D40" s="26">
        <v>0</v>
      </c>
      <c r="E40" s="26">
        <v>0</v>
      </c>
      <c r="F40" s="26">
        <v>0</v>
      </c>
      <c r="G40" s="26">
        <v>0</v>
      </c>
      <c r="H40" s="26">
        <f t="shared" si="0"/>
        <v>0</v>
      </c>
    </row>
    <row r="41" spans="1:8" ht="15" customHeight="1" x14ac:dyDescent="0.25">
      <c r="A41" s="11"/>
      <c r="C41" s="26">
        <v>0</v>
      </c>
      <c r="D41" s="26">
        <v>0</v>
      </c>
      <c r="E41" s="26">
        <v>0</v>
      </c>
      <c r="F41" s="26">
        <v>0</v>
      </c>
      <c r="G41" s="26">
        <v>0</v>
      </c>
      <c r="H41" s="26">
        <f t="shared" si="0"/>
        <v>0</v>
      </c>
    </row>
    <row r="42" spans="1:8" ht="15" customHeight="1" x14ac:dyDescent="0.25">
      <c r="A42" s="11"/>
      <c r="C42" s="26">
        <v>0</v>
      </c>
      <c r="D42" s="26">
        <v>0</v>
      </c>
      <c r="E42" s="26">
        <v>0</v>
      </c>
      <c r="F42" s="26">
        <v>0</v>
      </c>
      <c r="G42" s="26">
        <v>0</v>
      </c>
      <c r="H42" s="26">
        <f t="shared" si="0"/>
        <v>0</v>
      </c>
    </row>
    <row r="43" spans="1:8" ht="15" customHeight="1" x14ac:dyDescent="0.25">
      <c r="A43" s="11" t="s">
        <v>52</v>
      </c>
      <c r="C43" s="26">
        <v>0</v>
      </c>
      <c r="D43" s="26">
        <v>0</v>
      </c>
      <c r="E43" s="26">
        <v>0</v>
      </c>
      <c r="F43" s="26">
        <v>0</v>
      </c>
      <c r="G43" s="26">
        <v>0</v>
      </c>
      <c r="H43" s="26">
        <f t="shared" si="0"/>
        <v>0</v>
      </c>
    </row>
    <row r="44" spans="1:8" ht="15" customHeight="1" x14ac:dyDescent="0.25">
      <c r="A44" s="11"/>
      <c r="C44" s="26">
        <v>0</v>
      </c>
      <c r="D44" s="26">
        <v>0</v>
      </c>
      <c r="E44" s="26">
        <v>0</v>
      </c>
      <c r="F44" s="26">
        <v>0</v>
      </c>
      <c r="G44" s="26">
        <v>0</v>
      </c>
      <c r="H44" s="26">
        <f t="shared" si="0"/>
        <v>0</v>
      </c>
    </row>
    <row r="45" spans="1:8" ht="15" customHeight="1" x14ac:dyDescent="0.25">
      <c r="A45" s="11"/>
      <c r="C45" s="26">
        <v>0</v>
      </c>
      <c r="D45" s="26">
        <v>0</v>
      </c>
      <c r="E45" s="26">
        <v>0</v>
      </c>
      <c r="F45" s="26">
        <v>0</v>
      </c>
      <c r="G45" s="26">
        <v>0</v>
      </c>
      <c r="H45" s="26">
        <f t="shared" si="0"/>
        <v>0</v>
      </c>
    </row>
    <row r="46" spans="1:8" ht="15" customHeight="1" x14ac:dyDescent="0.25">
      <c r="A46" s="11" t="s">
        <v>53</v>
      </c>
      <c r="C46" s="26">
        <v>31.706299999999999</v>
      </c>
      <c r="D46" s="26">
        <v>7.5890000000000004</v>
      </c>
      <c r="E46" s="26">
        <v>0.78866599999999998</v>
      </c>
      <c r="F46" s="26">
        <v>4.2320000000000002</v>
      </c>
      <c r="G46" s="26">
        <v>4.7735000000000003</v>
      </c>
      <c r="H46" s="26">
        <f t="shared" si="0"/>
        <v>49.089465999999994</v>
      </c>
    </row>
    <row r="47" spans="1:8" ht="15" customHeight="1" x14ac:dyDescent="0.25">
      <c r="A47" s="11"/>
      <c r="C47" s="26">
        <v>27.666460000000001</v>
      </c>
      <c r="D47" s="26">
        <v>8.4309999999999992</v>
      </c>
      <c r="E47" s="26">
        <v>1.2689999999999999</v>
      </c>
      <c r="F47" s="26">
        <v>5.3605</v>
      </c>
      <c r="G47" s="26">
        <v>2.27</v>
      </c>
      <c r="H47" s="26">
        <f t="shared" si="0"/>
        <v>44.996960000000001</v>
      </c>
    </row>
    <row r="48" spans="1:8" ht="15" customHeight="1" x14ac:dyDescent="0.25">
      <c r="A48" s="11"/>
      <c r="C48" s="26">
        <v>21.12</v>
      </c>
      <c r="D48" s="26">
        <v>4.9889999999999999</v>
      </c>
      <c r="E48" s="26">
        <v>3.4129999999999998</v>
      </c>
      <c r="F48" s="26">
        <v>10.9053</v>
      </c>
      <c r="G48" s="26">
        <v>4.3499999999999996</v>
      </c>
      <c r="H48" s="26">
        <f t="shared" si="0"/>
        <v>44.777300000000004</v>
      </c>
    </row>
    <row r="49" spans="1:8" ht="15" customHeight="1" x14ac:dyDescent="0.25">
      <c r="A49" s="11" t="s">
        <v>54</v>
      </c>
      <c r="C49" s="26">
        <v>11.2</v>
      </c>
      <c r="D49" s="26">
        <v>0</v>
      </c>
      <c r="E49" s="26">
        <v>0</v>
      </c>
      <c r="F49" s="26">
        <v>0</v>
      </c>
      <c r="G49" s="26">
        <v>0</v>
      </c>
      <c r="H49" s="26">
        <f t="shared" si="0"/>
        <v>11.2</v>
      </c>
    </row>
    <row r="50" spans="1:8" ht="15" customHeight="1" x14ac:dyDescent="0.25">
      <c r="A50" s="11"/>
      <c r="C50" s="26">
        <v>80</v>
      </c>
      <c r="D50" s="26">
        <v>0</v>
      </c>
      <c r="E50" s="26">
        <v>0</v>
      </c>
      <c r="F50" s="26">
        <v>0</v>
      </c>
      <c r="G50" s="26">
        <v>0</v>
      </c>
      <c r="H50" s="26">
        <f t="shared" si="0"/>
        <v>80</v>
      </c>
    </row>
    <row r="51" spans="1:8" ht="15" customHeight="1" x14ac:dyDescent="0.25">
      <c r="A51" s="11"/>
      <c r="C51" s="26">
        <v>0</v>
      </c>
      <c r="D51" s="26">
        <v>0</v>
      </c>
      <c r="E51" s="26">
        <v>0</v>
      </c>
      <c r="F51" s="26">
        <v>0</v>
      </c>
      <c r="G51" s="26">
        <v>0</v>
      </c>
      <c r="H51" s="26">
        <f t="shared" si="0"/>
        <v>0</v>
      </c>
    </row>
    <row r="52" spans="1:8" ht="15" customHeight="1" x14ac:dyDescent="0.25">
      <c r="A52" s="11" t="s">
        <v>6</v>
      </c>
      <c r="C52" s="26">
        <v>4.4400000000000004</v>
      </c>
      <c r="D52" s="26">
        <v>0</v>
      </c>
      <c r="E52" s="26">
        <v>18</v>
      </c>
      <c r="F52" s="26">
        <v>0</v>
      </c>
      <c r="G52" s="26">
        <v>0</v>
      </c>
      <c r="H52" s="26">
        <f t="shared" si="0"/>
        <v>22.44</v>
      </c>
    </row>
    <row r="53" spans="1:8" ht="15" customHeight="1" x14ac:dyDescent="0.25">
      <c r="A53" s="11"/>
      <c r="C53" s="26">
        <v>0</v>
      </c>
      <c r="D53" s="26">
        <v>0</v>
      </c>
      <c r="E53" s="26">
        <v>0</v>
      </c>
      <c r="F53" s="26">
        <v>0</v>
      </c>
      <c r="G53" s="26">
        <v>0</v>
      </c>
      <c r="H53" s="26">
        <f t="shared" si="0"/>
        <v>0</v>
      </c>
    </row>
    <row r="54" spans="1:8" ht="15" customHeight="1" x14ac:dyDescent="0.25">
      <c r="A54" s="11"/>
      <c r="C54" s="26">
        <v>0</v>
      </c>
      <c r="D54" s="26">
        <v>0</v>
      </c>
      <c r="E54" s="26">
        <v>0</v>
      </c>
      <c r="F54" s="26">
        <v>0</v>
      </c>
      <c r="G54" s="26">
        <v>0.75</v>
      </c>
      <c r="H54" s="26">
        <f t="shared" si="0"/>
        <v>0.75</v>
      </c>
    </row>
    <row r="55" spans="1:8" ht="15" customHeight="1" x14ac:dyDescent="0.25">
      <c r="A55" s="19" t="s">
        <v>7</v>
      </c>
      <c r="B55" s="1"/>
      <c r="C55" s="28">
        <v>189.40483499999999</v>
      </c>
      <c r="D55" s="28">
        <v>39.549489000000001</v>
      </c>
      <c r="E55" s="28">
        <v>106.217007</v>
      </c>
      <c r="F55" s="28">
        <v>110.528507</v>
      </c>
      <c r="G55" s="28">
        <v>50.131611999999997</v>
      </c>
      <c r="H55" s="28">
        <f t="shared" si="0"/>
        <v>495.83145000000002</v>
      </c>
    </row>
    <row r="56" spans="1:8" ht="15" customHeight="1" x14ac:dyDescent="0.25">
      <c r="A56" s="19"/>
      <c r="B56" s="1"/>
      <c r="C56" s="28">
        <v>257.44129199999998</v>
      </c>
      <c r="D56" s="28">
        <v>36.922666999999997</v>
      </c>
      <c r="E56" s="28">
        <v>52.853749999999998</v>
      </c>
      <c r="F56" s="28">
        <v>126.727103</v>
      </c>
      <c r="G56" s="28">
        <v>43.198478999999999</v>
      </c>
      <c r="H56" s="28">
        <f t="shared" si="0"/>
        <v>517.14329099999998</v>
      </c>
    </row>
    <row r="57" spans="1:8" ht="15" customHeight="1" x14ac:dyDescent="0.25">
      <c r="A57" s="19"/>
      <c r="B57" s="1"/>
      <c r="C57" s="28">
        <v>186.658649</v>
      </c>
      <c r="D57" s="28">
        <v>57.499000000000002</v>
      </c>
      <c r="E57" s="28">
        <v>75.903664000000006</v>
      </c>
      <c r="F57" s="28">
        <v>115.316693</v>
      </c>
      <c r="G57" s="28">
        <v>45.633944999999997</v>
      </c>
      <c r="H57" s="28">
        <f t="shared" si="0"/>
        <v>481.01195099999995</v>
      </c>
    </row>
    <row r="58" spans="1:8" ht="15" customHeight="1" x14ac:dyDescent="0.25">
      <c r="A58" s="11"/>
    </row>
    <row r="59" spans="1:8" ht="15" customHeight="1" x14ac:dyDescent="0.25">
      <c r="A59" s="11"/>
    </row>
  </sheetData>
  <pageMargins left="0.7" right="0.7" top="0.75" bottom="0.75" header="0.3" footer="0.3"/>
  <pageSetup scale="55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DA9694"/>
    <pageSetUpPr fitToPage="1"/>
  </sheetPr>
  <dimension ref="A1:H39"/>
  <sheetViews>
    <sheetView workbookViewId="0"/>
  </sheetViews>
  <sheetFormatPr defaultColWidth="8.85546875" defaultRowHeight="15" customHeight="1" x14ac:dyDescent="0.25"/>
  <cols>
    <col min="1" max="1" width="40.7109375" style="2" customWidth="1"/>
    <col min="2" max="8" width="18.7109375" style="2" customWidth="1"/>
    <col min="9" max="16384" width="8.85546875" style="2"/>
  </cols>
  <sheetData>
    <row r="1" spans="1:8" s="1" customFormat="1" ht="15" customHeight="1" x14ac:dyDescent="0.25">
      <c r="A1" s="1" t="s">
        <v>82</v>
      </c>
    </row>
    <row r="2" spans="1:8" s="1" customFormat="1" ht="15" customHeight="1" x14ac:dyDescent="0.25">
      <c r="A2" s="1" t="s">
        <v>56</v>
      </c>
    </row>
    <row r="3" spans="1:8" s="1" customFormat="1" ht="15" customHeight="1" x14ac:dyDescent="0.25"/>
    <row r="4" spans="1:8" s="20" customFormat="1" ht="39.950000000000003" customHeight="1" x14ac:dyDescent="0.25">
      <c r="A4" s="13" t="s">
        <v>93</v>
      </c>
      <c r="B4" s="13" t="s">
        <v>92</v>
      </c>
      <c r="C4" s="14" t="s">
        <v>94</v>
      </c>
      <c r="D4" s="14" t="s">
        <v>95</v>
      </c>
      <c r="E4" s="14" t="s">
        <v>96</v>
      </c>
      <c r="F4" s="14" t="s">
        <v>97</v>
      </c>
      <c r="G4" s="14" t="s">
        <v>98</v>
      </c>
      <c r="H4" s="15" t="s">
        <v>7</v>
      </c>
    </row>
    <row r="6" spans="1:8" ht="15" customHeight="1" x14ac:dyDescent="0.25">
      <c r="A6" s="11" t="s">
        <v>27</v>
      </c>
      <c r="B6" s="3" t="s">
        <v>99</v>
      </c>
      <c r="C6" s="22">
        <v>0</v>
      </c>
      <c r="D6" s="22">
        <v>1</v>
      </c>
      <c r="E6" s="22">
        <v>20</v>
      </c>
      <c r="F6" s="22">
        <v>14</v>
      </c>
      <c r="G6" s="22">
        <v>30</v>
      </c>
      <c r="H6" s="22">
        <f>SUM(C6:G6)</f>
        <v>65</v>
      </c>
    </row>
    <row r="7" spans="1:8" ht="15" customHeight="1" x14ac:dyDescent="0.25">
      <c r="A7" s="11"/>
      <c r="B7" s="3" t="s">
        <v>100</v>
      </c>
      <c r="C7" s="22">
        <v>0</v>
      </c>
      <c r="D7" s="22">
        <v>0</v>
      </c>
      <c r="E7" s="22">
        <v>8</v>
      </c>
      <c r="F7" s="22">
        <v>22</v>
      </c>
      <c r="G7" s="22">
        <v>7</v>
      </c>
      <c r="H7" s="22">
        <f t="shared" ref="H7:H29" si="0">SUM(C7:G7)</f>
        <v>37</v>
      </c>
    </row>
    <row r="8" spans="1:8" ht="15" customHeight="1" x14ac:dyDescent="0.25">
      <c r="A8" s="11"/>
      <c r="B8" s="4" t="s">
        <v>101</v>
      </c>
      <c r="C8" s="22">
        <v>0</v>
      </c>
      <c r="D8" s="22">
        <v>0</v>
      </c>
      <c r="E8" s="22">
        <v>10</v>
      </c>
      <c r="F8" s="22">
        <v>12</v>
      </c>
      <c r="G8" s="22">
        <v>14</v>
      </c>
      <c r="H8" s="22">
        <f t="shared" si="0"/>
        <v>36</v>
      </c>
    </row>
    <row r="9" spans="1:8" ht="15" customHeight="1" x14ac:dyDescent="0.25">
      <c r="A9" s="11" t="s">
        <v>57</v>
      </c>
      <c r="C9" s="22">
        <v>1</v>
      </c>
      <c r="D9" s="22">
        <v>3</v>
      </c>
      <c r="E9" s="22">
        <v>11</v>
      </c>
      <c r="F9" s="22">
        <v>23</v>
      </c>
      <c r="G9" s="22">
        <v>5</v>
      </c>
      <c r="H9" s="22">
        <f t="shared" si="0"/>
        <v>43</v>
      </c>
    </row>
    <row r="10" spans="1:8" ht="15" customHeight="1" x14ac:dyDescent="0.25">
      <c r="A10" s="11"/>
      <c r="C10" s="22">
        <v>0</v>
      </c>
      <c r="D10" s="22">
        <v>2</v>
      </c>
      <c r="E10" s="22">
        <v>10</v>
      </c>
      <c r="F10" s="22">
        <v>20</v>
      </c>
      <c r="G10" s="22">
        <v>11</v>
      </c>
      <c r="H10" s="22">
        <f t="shared" si="0"/>
        <v>43</v>
      </c>
    </row>
    <row r="11" spans="1:8" ht="15" customHeight="1" x14ac:dyDescent="0.25">
      <c r="A11" s="11"/>
      <c r="C11" s="22">
        <v>1</v>
      </c>
      <c r="D11" s="22">
        <v>0</v>
      </c>
      <c r="E11" s="22">
        <v>8</v>
      </c>
      <c r="F11" s="22">
        <v>26</v>
      </c>
      <c r="G11" s="22">
        <v>1</v>
      </c>
      <c r="H11" s="22">
        <f t="shared" si="0"/>
        <v>36</v>
      </c>
    </row>
    <row r="12" spans="1:8" ht="15" customHeight="1" x14ac:dyDescent="0.25">
      <c r="A12" s="11" t="s">
        <v>58</v>
      </c>
      <c r="C12" s="22">
        <v>0</v>
      </c>
      <c r="D12" s="22">
        <v>0</v>
      </c>
      <c r="E12" s="22">
        <v>3</v>
      </c>
      <c r="F12" s="22">
        <v>12</v>
      </c>
      <c r="G12" s="22">
        <v>8</v>
      </c>
      <c r="H12" s="22">
        <f t="shared" si="0"/>
        <v>23</v>
      </c>
    </row>
    <row r="13" spans="1:8" ht="15" customHeight="1" x14ac:dyDescent="0.25">
      <c r="A13" s="11"/>
      <c r="C13" s="22">
        <v>1</v>
      </c>
      <c r="D13" s="22">
        <v>0</v>
      </c>
      <c r="E13" s="22">
        <v>1</v>
      </c>
      <c r="F13" s="22">
        <v>5</v>
      </c>
      <c r="G13" s="22">
        <v>5</v>
      </c>
      <c r="H13" s="22">
        <f t="shared" si="0"/>
        <v>12</v>
      </c>
    </row>
    <row r="14" spans="1:8" ht="15" customHeight="1" x14ac:dyDescent="0.25">
      <c r="A14" s="11"/>
      <c r="C14" s="22">
        <v>0</v>
      </c>
      <c r="D14" s="22">
        <v>1</v>
      </c>
      <c r="E14" s="22">
        <v>0</v>
      </c>
      <c r="F14" s="22">
        <v>14</v>
      </c>
      <c r="G14" s="22">
        <v>6</v>
      </c>
      <c r="H14" s="22">
        <f t="shared" si="0"/>
        <v>21</v>
      </c>
    </row>
    <row r="15" spans="1:8" ht="15" customHeight="1" x14ac:dyDescent="0.25">
      <c r="A15" s="11" t="s">
        <v>59</v>
      </c>
      <c r="C15" s="22">
        <v>0</v>
      </c>
      <c r="D15" s="22">
        <v>1</v>
      </c>
      <c r="E15" s="22">
        <v>3</v>
      </c>
      <c r="F15" s="22">
        <v>12</v>
      </c>
      <c r="G15" s="22">
        <v>3</v>
      </c>
      <c r="H15" s="22">
        <f t="shared" si="0"/>
        <v>19</v>
      </c>
    </row>
    <row r="16" spans="1:8" ht="15" customHeight="1" x14ac:dyDescent="0.25">
      <c r="A16" s="11"/>
      <c r="C16" s="22">
        <v>1</v>
      </c>
      <c r="D16" s="22">
        <v>2</v>
      </c>
      <c r="E16" s="22">
        <v>3</v>
      </c>
      <c r="F16" s="22">
        <v>9</v>
      </c>
      <c r="G16" s="22">
        <v>0</v>
      </c>
      <c r="H16" s="22">
        <f t="shared" si="0"/>
        <v>15</v>
      </c>
    </row>
    <row r="17" spans="1:8" ht="15" customHeight="1" x14ac:dyDescent="0.25">
      <c r="A17" s="11"/>
      <c r="C17" s="22">
        <v>0</v>
      </c>
      <c r="D17" s="22">
        <v>1</v>
      </c>
      <c r="E17" s="22">
        <v>1</v>
      </c>
      <c r="F17" s="22">
        <v>8</v>
      </c>
      <c r="G17" s="22">
        <v>6</v>
      </c>
      <c r="H17" s="22">
        <f t="shared" si="0"/>
        <v>16</v>
      </c>
    </row>
    <row r="18" spans="1:8" ht="15" customHeight="1" x14ac:dyDescent="0.25">
      <c r="A18" s="11" t="s">
        <v>60</v>
      </c>
      <c r="C18" s="22">
        <v>0</v>
      </c>
      <c r="D18" s="22">
        <v>0</v>
      </c>
      <c r="E18" s="22">
        <v>0</v>
      </c>
      <c r="F18" s="22">
        <v>0</v>
      </c>
      <c r="G18" s="22">
        <v>0</v>
      </c>
      <c r="H18" s="22">
        <f t="shared" si="0"/>
        <v>0</v>
      </c>
    </row>
    <row r="19" spans="1:8" ht="15" customHeight="1" x14ac:dyDescent="0.25">
      <c r="A19" s="11"/>
      <c r="C19" s="22">
        <v>0</v>
      </c>
      <c r="D19" s="22">
        <v>0</v>
      </c>
      <c r="E19" s="22">
        <v>0</v>
      </c>
      <c r="F19" s="22">
        <v>0</v>
      </c>
      <c r="G19" s="22">
        <v>0</v>
      </c>
      <c r="H19" s="22">
        <f t="shared" si="0"/>
        <v>0</v>
      </c>
    </row>
    <row r="20" spans="1:8" ht="15" customHeight="1" x14ac:dyDescent="0.25">
      <c r="A20" s="11"/>
      <c r="C20" s="22">
        <v>0</v>
      </c>
      <c r="D20" s="22">
        <v>0</v>
      </c>
      <c r="E20" s="22">
        <v>0</v>
      </c>
      <c r="F20" s="22">
        <v>0</v>
      </c>
      <c r="G20" s="22">
        <v>0</v>
      </c>
      <c r="H20" s="22">
        <f t="shared" si="0"/>
        <v>0</v>
      </c>
    </row>
    <row r="21" spans="1:8" ht="15" customHeight="1" x14ac:dyDescent="0.25">
      <c r="A21" s="11" t="s">
        <v>61</v>
      </c>
      <c r="C21" s="22">
        <v>2</v>
      </c>
      <c r="D21" s="22">
        <v>0</v>
      </c>
      <c r="E21" s="22">
        <v>0</v>
      </c>
      <c r="F21" s="22">
        <v>0</v>
      </c>
      <c r="G21" s="22">
        <v>0</v>
      </c>
      <c r="H21" s="22">
        <f t="shared" si="0"/>
        <v>2</v>
      </c>
    </row>
    <row r="22" spans="1:8" ht="15" customHeight="1" x14ac:dyDescent="0.25">
      <c r="A22" s="11"/>
      <c r="C22" s="22">
        <v>4</v>
      </c>
      <c r="D22" s="22">
        <v>0</v>
      </c>
      <c r="E22" s="22">
        <v>0</v>
      </c>
      <c r="F22" s="22">
        <v>0</v>
      </c>
      <c r="G22" s="22">
        <v>0</v>
      </c>
      <c r="H22" s="22">
        <f t="shared" si="0"/>
        <v>4</v>
      </c>
    </row>
    <row r="23" spans="1:8" ht="15" customHeight="1" x14ac:dyDescent="0.25">
      <c r="A23" s="11"/>
      <c r="C23" s="22">
        <v>2</v>
      </c>
      <c r="D23" s="22">
        <v>0</v>
      </c>
      <c r="E23" s="22">
        <v>0</v>
      </c>
      <c r="F23" s="22">
        <v>0</v>
      </c>
      <c r="G23" s="22">
        <v>0</v>
      </c>
      <c r="H23" s="22">
        <f t="shared" si="0"/>
        <v>2</v>
      </c>
    </row>
    <row r="24" spans="1:8" ht="15" customHeight="1" x14ac:dyDescent="0.25">
      <c r="A24" s="11" t="s">
        <v>6</v>
      </c>
      <c r="C24" s="22">
        <v>0</v>
      </c>
      <c r="D24" s="22">
        <v>0</v>
      </c>
      <c r="E24" s="22">
        <v>1</v>
      </c>
      <c r="F24" s="22">
        <v>0</v>
      </c>
      <c r="G24" s="22">
        <v>0</v>
      </c>
      <c r="H24" s="22">
        <f t="shared" si="0"/>
        <v>1</v>
      </c>
    </row>
    <row r="25" spans="1:8" ht="15" customHeight="1" x14ac:dyDescent="0.25">
      <c r="A25" s="11"/>
      <c r="C25" s="22">
        <v>0</v>
      </c>
      <c r="D25" s="22">
        <v>0</v>
      </c>
      <c r="E25" s="22">
        <v>2</v>
      </c>
      <c r="F25" s="22">
        <v>1</v>
      </c>
      <c r="G25" s="22">
        <v>0</v>
      </c>
      <c r="H25" s="22">
        <f t="shared" si="0"/>
        <v>3</v>
      </c>
    </row>
    <row r="26" spans="1:8" ht="15" customHeight="1" x14ac:dyDescent="0.25">
      <c r="A26" s="11"/>
      <c r="C26" s="22">
        <v>0</v>
      </c>
      <c r="D26" s="22">
        <v>0</v>
      </c>
      <c r="E26" s="22">
        <v>2</v>
      </c>
      <c r="F26" s="22">
        <v>0</v>
      </c>
      <c r="G26" s="22">
        <v>0</v>
      </c>
      <c r="H26" s="22">
        <f t="shared" si="0"/>
        <v>2</v>
      </c>
    </row>
    <row r="27" spans="1:8" ht="15" customHeight="1" x14ac:dyDescent="0.25">
      <c r="A27" s="19" t="s">
        <v>7</v>
      </c>
      <c r="C27" s="23">
        <v>3</v>
      </c>
      <c r="D27" s="23">
        <v>5</v>
      </c>
      <c r="E27" s="23">
        <v>38</v>
      </c>
      <c r="F27" s="23">
        <v>61</v>
      </c>
      <c r="G27" s="23">
        <v>46</v>
      </c>
      <c r="H27" s="23">
        <f t="shared" si="0"/>
        <v>153</v>
      </c>
    </row>
    <row r="28" spans="1:8" ht="15" customHeight="1" x14ac:dyDescent="0.25">
      <c r="A28" s="11"/>
      <c r="C28" s="23">
        <v>6</v>
      </c>
      <c r="D28" s="23">
        <v>4</v>
      </c>
      <c r="E28" s="23">
        <v>24</v>
      </c>
      <c r="F28" s="23">
        <v>57</v>
      </c>
      <c r="G28" s="23">
        <v>23</v>
      </c>
      <c r="H28" s="23">
        <f t="shared" si="0"/>
        <v>114</v>
      </c>
    </row>
    <row r="29" spans="1:8" ht="15" customHeight="1" x14ac:dyDescent="0.25">
      <c r="A29" s="11"/>
      <c r="C29" s="23">
        <v>3</v>
      </c>
      <c r="D29" s="23">
        <v>2</v>
      </c>
      <c r="E29" s="23">
        <v>21</v>
      </c>
      <c r="F29" s="23">
        <v>60</v>
      </c>
      <c r="G29" s="23">
        <v>27</v>
      </c>
      <c r="H29" s="23">
        <f t="shared" si="0"/>
        <v>113</v>
      </c>
    </row>
    <row r="30" spans="1:8" ht="15" customHeight="1" x14ac:dyDescent="0.25">
      <c r="A30" s="11"/>
    </row>
    <row r="31" spans="1:8" ht="15" customHeight="1" x14ac:dyDescent="0.25">
      <c r="A31" s="11"/>
    </row>
    <row r="32" spans="1:8" ht="15" customHeight="1" x14ac:dyDescent="0.25">
      <c r="A32" s="11"/>
    </row>
    <row r="33" spans="1:1" ht="15" customHeight="1" x14ac:dyDescent="0.25">
      <c r="A33" s="11"/>
    </row>
    <row r="34" spans="1:1" ht="15" customHeight="1" x14ac:dyDescent="0.25">
      <c r="A34" s="11"/>
    </row>
    <row r="35" spans="1:1" ht="15" customHeight="1" x14ac:dyDescent="0.25">
      <c r="A35" s="11"/>
    </row>
    <row r="36" spans="1:1" ht="15" customHeight="1" x14ac:dyDescent="0.25">
      <c r="A36" s="11"/>
    </row>
    <row r="37" spans="1:1" ht="15" customHeight="1" x14ac:dyDescent="0.25">
      <c r="A37" s="11"/>
    </row>
    <row r="38" spans="1:1" ht="15" customHeight="1" x14ac:dyDescent="0.25">
      <c r="A38" s="11"/>
    </row>
    <row r="39" spans="1:1" ht="15" customHeight="1" x14ac:dyDescent="0.25">
      <c r="A39" s="11"/>
    </row>
  </sheetData>
  <pageMargins left="0.7" right="0.7" top="0.75" bottom="0.75" header="0.3" footer="0.3"/>
  <pageSetup scale="74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DA9694"/>
    <pageSetUpPr fitToPage="1"/>
  </sheetPr>
  <dimension ref="A1:H41"/>
  <sheetViews>
    <sheetView zoomScaleNormal="100" workbookViewId="0"/>
  </sheetViews>
  <sheetFormatPr defaultColWidth="25.5703125" defaultRowHeight="15" customHeight="1" x14ac:dyDescent="0.25"/>
  <cols>
    <col min="1" max="1" width="40.7109375" style="2" customWidth="1"/>
    <col min="2" max="8" width="18.7109375" style="2" customWidth="1"/>
    <col min="9" max="16384" width="25.5703125" style="2"/>
  </cols>
  <sheetData>
    <row r="1" spans="1:8" ht="15" customHeight="1" x14ac:dyDescent="0.25">
      <c r="A1" s="1" t="s">
        <v>83</v>
      </c>
      <c r="B1" s="1"/>
      <c r="C1" s="1"/>
      <c r="D1" s="1"/>
      <c r="E1" s="1"/>
      <c r="F1" s="1"/>
      <c r="G1" s="1"/>
    </row>
    <row r="2" spans="1:8" ht="15" customHeight="1" x14ac:dyDescent="0.25">
      <c r="A2" s="1" t="s">
        <v>62</v>
      </c>
      <c r="B2" s="1"/>
      <c r="C2" s="1"/>
      <c r="D2" s="1"/>
      <c r="E2" s="1"/>
      <c r="F2" s="1"/>
      <c r="G2" s="1"/>
    </row>
    <row r="3" spans="1:8" ht="15" customHeight="1" x14ac:dyDescent="0.25">
      <c r="A3" s="1" t="s">
        <v>24</v>
      </c>
      <c r="B3" s="1"/>
      <c r="C3" s="1"/>
      <c r="D3" s="1"/>
      <c r="E3" s="1"/>
      <c r="F3" s="1"/>
      <c r="G3" s="1"/>
    </row>
    <row r="4" spans="1:8" ht="15" customHeight="1" x14ac:dyDescent="0.25">
      <c r="A4" s="1"/>
      <c r="B4" s="1"/>
      <c r="C4" s="1"/>
      <c r="D4" s="1"/>
      <c r="E4" s="1"/>
      <c r="F4" s="1"/>
      <c r="G4" s="1"/>
    </row>
    <row r="5" spans="1:8" ht="39.950000000000003" customHeight="1" x14ac:dyDescent="0.25">
      <c r="A5" s="13" t="s">
        <v>93</v>
      </c>
      <c r="B5" s="13" t="s">
        <v>92</v>
      </c>
      <c r="C5" s="14" t="s">
        <v>94</v>
      </c>
      <c r="D5" s="14" t="s">
        <v>95</v>
      </c>
      <c r="E5" s="14" t="s">
        <v>96</v>
      </c>
      <c r="F5" s="14" t="s">
        <v>97</v>
      </c>
      <c r="G5" s="14" t="s">
        <v>98</v>
      </c>
      <c r="H5" s="15" t="s">
        <v>7</v>
      </c>
    </row>
    <row r="7" spans="1:8" ht="15" customHeight="1" x14ac:dyDescent="0.25">
      <c r="A7" s="11" t="s">
        <v>27</v>
      </c>
      <c r="B7" s="3" t="s">
        <v>99</v>
      </c>
      <c r="C7" s="24">
        <v>0</v>
      </c>
      <c r="D7" s="24">
        <v>1.1695</v>
      </c>
      <c r="E7" s="24">
        <v>29.01247</v>
      </c>
      <c r="F7" s="24">
        <v>57.974269999999997</v>
      </c>
      <c r="G7" s="24">
        <v>18.326606000000002</v>
      </c>
      <c r="H7" s="17">
        <f>SUM(C7:G7)</f>
        <v>106.482846</v>
      </c>
    </row>
    <row r="8" spans="1:8" ht="15" customHeight="1" x14ac:dyDescent="0.25">
      <c r="A8" s="11"/>
      <c r="B8" s="3" t="s">
        <v>100</v>
      </c>
      <c r="C8" s="9">
        <v>0</v>
      </c>
      <c r="D8" s="9">
        <v>0</v>
      </c>
      <c r="E8" s="9">
        <v>2.080333</v>
      </c>
      <c r="F8" s="9">
        <v>98.639049</v>
      </c>
      <c r="G8" s="9">
        <v>28.490258000000001</v>
      </c>
      <c r="H8" s="17">
        <f t="shared" ref="H8:H30" si="0">SUM(C8:G8)</f>
        <v>129.20964000000001</v>
      </c>
    </row>
    <row r="9" spans="1:8" ht="15" customHeight="1" x14ac:dyDescent="0.25">
      <c r="A9" s="11"/>
      <c r="B9" s="4" t="s">
        <v>102</v>
      </c>
      <c r="C9" s="9">
        <v>0</v>
      </c>
      <c r="D9" s="9">
        <v>0</v>
      </c>
      <c r="E9" s="9">
        <v>75.341819999999998</v>
      </c>
      <c r="F9" s="9">
        <v>26.62472</v>
      </c>
      <c r="G9" s="9">
        <v>57.584563000000003</v>
      </c>
      <c r="H9" s="17">
        <f t="shared" si="0"/>
        <v>159.55110300000001</v>
      </c>
    </row>
    <row r="10" spans="1:8" ht="15" customHeight="1" x14ac:dyDescent="0.25">
      <c r="A10" s="11" t="s">
        <v>57</v>
      </c>
      <c r="B10" s="3"/>
      <c r="C10" s="9">
        <v>2.2999999999999998</v>
      </c>
      <c r="D10" s="9">
        <v>3.5804999999999998</v>
      </c>
      <c r="E10" s="9">
        <v>12.37</v>
      </c>
      <c r="F10" s="9">
        <v>15.830000999999999</v>
      </c>
      <c r="G10" s="9">
        <v>4.42</v>
      </c>
      <c r="H10" s="17">
        <f t="shared" si="0"/>
        <v>38.500501</v>
      </c>
    </row>
    <row r="11" spans="1:8" ht="15" customHeight="1" x14ac:dyDescent="0.25">
      <c r="A11" s="11"/>
      <c r="C11" s="9">
        <v>0</v>
      </c>
      <c r="D11" s="9">
        <v>4.07</v>
      </c>
      <c r="E11" s="9">
        <v>7.5768329999999997</v>
      </c>
      <c r="F11" s="9">
        <v>13.710402999999999</v>
      </c>
      <c r="G11" s="9">
        <v>7.141</v>
      </c>
      <c r="H11" s="17">
        <f t="shared" si="0"/>
        <v>32.498235999999999</v>
      </c>
    </row>
    <row r="12" spans="1:8" ht="15" customHeight="1" x14ac:dyDescent="0.25">
      <c r="A12" s="11"/>
      <c r="C12" s="9">
        <v>2.41</v>
      </c>
      <c r="D12" s="9">
        <v>0</v>
      </c>
      <c r="E12" s="9">
        <v>8.9499999999999993</v>
      </c>
      <c r="F12" s="9">
        <v>19.352468999999999</v>
      </c>
      <c r="G12" s="9">
        <v>0.435</v>
      </c>
      <c r="H12" s="17">
        <f t="shared" si="0"/>
        <v>31.147468999999997</v>
      </c>
    </row>
    <row r="13" spans="1:8" ht="15" customHeight="1" x14ac:dyDescent="0.25">
      <c r="A13" s="11" t="s">
        <v>58</v>
      </c>
      <c r="C13" s="9">
        <v>0</v>
      </c>
      <c r="D13" s="9">
        <v>0</v>
      </c>
      <c r="E13" s="9">
        <v>9.6569120000000002</v>
      </c>
      <c r="F13" s="9">
        <v>26.44</v>
      </c>
      <c r="G13" s="9">
        <v>16.621872</v>
      </c>
      <c r="H13" s="17">
        <f t="shared" si="0"/>
        <v>52.718783999999999</v>
      </c>
    </row>
    <row r="14" spans="1:8" ht="15" customHeight="1" x14ac:dyDescent="0.25">
      <c r="A14" s="11"/>
      <c r="C14" s="9">
        <v>6.47</v>
      </c>
      <c r="D14" s="9">
        <v>0</v>
      </c>
      <c r="E14" s="9">
        <v>2.88</v>
      </c>
      <c r="F14" s="9">
        <v>17.600000000000001</v>
      </c>
      <c r="G14" s="9">
        <v>18.128</v>
      </c>
      <c r="H14" s="17">
        <f t="shared" si="0"/>
        <v>45.078000000000003</v>
      </c>
    </row>
    <row r="15" spans="1:8" ht="15" customHeight="1" x14ac:dyDescent="0.25">
      <c r="A15" s="11"/>
      <c r="C15" s="9">
        <v>0</v>
      </c>
      <c r="D15" s="9">
        <v>3.8</v>
      </c>
      <c r="E15" s="9">
        <v>0</v>
      </c>
      <c r="F15" s="9">
        <v>51.51</v>
      </c>
      <c r="G15" s="9">
        <v>18.41</v>
      </c>
      <c r="H15" s="17">
        <f t="shared" si="0"/>
        <v>73.72</v>
      </c>
    </row>
    <row r="16" spans="1:8" ht="15" customHeight="1" x14ac:dyDescent="0.25">
      <c r="A16" s="11" t="s">
        <v>59</v>
      </c>
      <c r="C16" s="9">
        <v>0</v>
      </c>
      <c r="D16" s="9">
        <v>20.9</v>
      </c>
      <c r="E16" s="9">
        <v>22.847999999999999</v>
      </c>
      <c r="F16" s="9">
        <v>125.3</v>
      </c>
      <c r="G16" s="9">
        <v>12.593529999999999</v>
      </c>
      <c r="H16" s="17">
        <f t="shared" si="0"/>
        <v>181.64152999999999</v>
      </c>
    </row>
    <row r="17" spans="1:8" ht="15" customHeight="1" x14ac:dyDescent="0.25">
      <c r="A17" s="11"/>
      <c r="C17" s="9">
        <v>0.55416699999999997</v>
      </c>
      <c r="D17" s="9">
        <v>193.6242</v>
      </c>
      <c r="E17" s="9">
        <v>21.13</v>
      </c>
      <c r="F17" s="9">
        <v>100.37652300000001</v>
      </c>
      <c r="G17" s="9">
        <v>0</v>
      </c>
      <c r="H17" s="17">
        <f t="shared" si="0"/>
        <v>315.68489</v>
      </c>
    </row>
    <row r="18" spans="1:8" ht="15" customHeight="1" x14ac:dyDescent="0.25">
      <c r="A18" s="11"/>
      <c r="C18" s="9">
        <v>0</v>
      </c>
      <c r="D18" s="9">
        <v>1.2050000000000001</v>
      </c>
      <c r="E18" s="9">
        <v>10.5</v>
      </c>
      <c r="F18" s="9">
        <v>63.65</v>
      </c>
      <c r="G18" s="9">
        <v>87.8</v>
      </c>
      <c r="H18" s="17">
        <f t="shared" si="0"/>
        <v>163.155</v>
      </c>
    </row>
    <row r="19" spans="1:8" ht="15" customHeight="1" x14ac:dyDescent="0.25">
      <c r="A19" s="11" t="s">
        <v>60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17">
        <f t="shared" si="0"/>
        <v>0</v>
      </c>
    </row>
    <row r="20" spans="1:8" ht="15" customHeight="1" x14ac:dyDescent="0.25">
      <c r="A20" s="11"/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17">
        <f t="shared" si="0"/>
        <v>0</v>
      </c>
    </row>
    <row r="21" spans="1:8" ht="15" customHeight="1" x14ac:dyDescent="0.25">
      <c r="A21" s="11"/>
      <c r="C21" s="24">
        <v>0</v>
      </c>
      <c r="D21" s="24">
        <v>0</v>
      </c>
      <c r="E21" s="24">
        <v>0</v>
      </c>
      <c r="F21" s="24">
        <v>0</v>
      </c>
      <c r="G21" s="24">
        <v>0</v>
      </c>
      <c r="H21" s="17">
        <f t="shared" si="0"/>
        <v>0</v>
      </c>
    </row>
    <row r="22" spans="1:8" ht="15" customHeight="1" x14ac:dyDescent="0.25">
      <c r="A22" s="11" t="s">
        <v>61</v>
      </c>
      <c r="C22" s="24">
        <v>0.83</v>
      </c>
      <c r="D22" s="24">
        <v>0</v>
      </c>
      <c r="E22" s="24">
        <v>0</v>
      </c>
      <c r="F22" s="24">
        <v>0</v>
      </c>
      <c r="G22" s="24">
        <v>0</v>
      </c>
      <c r="H22" s="17">
        <f t="shared" si="0"/>
        <v>0.83</v>
      </c>
    </row>
    <row r="23" spans="1:8" ht="15" customHeight="1" x14ac:dyDescent="0.25">
      <c r="A23" s="11"/>
      <c r="C23" s="24">
        <v>2.17</v>
      </c>
      <c r="D23" s="24">
        <v>0</v>
      </c>
      <c r="E23" s="24">
        <v>0</v>
      </c>
      <c r="F23" s="24">
        <v>0</v>
      </c>
      <c r="G23" s="24">
        <v>0</v>
      </c>
      <c r="H23" s="17">
        <f t="shared" si="0"/>
        <v>2.17</v>
      </c>
    </row>
    <row r="24" spans="1:8" ht="15" customHeight="1" x14ac:dyDescent="0.25">
      <c r="A24" s="11"/>
      <c r="C24" s="24">
        <v>6.665</v>
      </c>
      <c r="D24" s="24">
        <v>0</v>
      </c>
      <c r="E24" s="24">
        <v>0</v>
      </c>
      <c r="F24" s="24">
        <v>0</v>
      </c>
      <c r="G24" s="24">
        <v>0</v>
      </c>
      <c r="H24" s="17">
        <f t="shared" si="0"/>
        <v>6.665</v>
      </c>
    </row>
    <row r="25" spans="1:8" ht="15" customHeight="1" x14ac:dyDescent="0.25">
      <c r="A25" s="11" t="s">
        <v>6</v>
      </c>
      <c r="C25" s="24">
        <v>0</v>
      </c>
      <c r="D25" s="24">
        <v>0</v>
      </c>
      <c r="E25" s="24">
        <v>0.16500000000000001</v>
      </c>
      <c r="F25" s="24">
        <v>0</v>
      </c>
      <c r="G25" s="24">
        <v>0</v>
      </c>
      <c r="H25" s="17">
        <f t="shared" si="0"/>
        <v>0.16500000000000001</v>
      </c>
    </row>
    <row r="26" spans="1:8" ht="15" customHeight="1" x14ac:dyDescent="0.25">
      <c r="A26" s="11"/>
      <c r="C26" s="24">
        <v>0</v>
      </c>
      <c r="D26" s="24">
        <v>0</v>
      </c>
      <c r="E26" s="24">
        <v>10.834</v>
      </c>
      <c r="F26" s="24">
        <v>8.9549850000000006</v>
      </c>
      <c r="G26" s="24">
        <v>0</v>
      </c>
      <c r="H26" s="17">
        <f t="shared" si="0"/>
        <v>19.788985</v>
      </c>
    </row>
    <row r="27" spans="1:8" ht="15" customHeight="1" x14ac:dyDescent="0.25">
      <c r="A27" s="11"/>
      <c r="C27" s="24">
        <v>0</v>
      </c>
      <c r="D27" s="24">
        <v>0</v>
      </c>
      <c r="E27" s="24">
        <v>10.183999999999999</v>
      </c>
      <c r="F27" s="24">
        <v>0</v>
      </c>
      <c r="G27" s="24">
        <v>0</v>
      </c>
      <c r="H27" s="17">
        <f t="shared" si="0"/>
        <v>10.183999999999999</v>
      </c>
    </row>
    <row r="28" spans="1:8" ht="15" customHeight="1" x14ac:dyDescent="0.25">
      <c r="A28" s="19" t="s">
        <v>7</v>
      </c>
      <c r="B28" s="1"/>
      <c r="C28" s="25">
        <v>16.735181999999998</v>
      </c>
      <c r="D28" s="25">
        <v>43.575000000000003</v>
      </c>
      <c r="E28" s="25">
        <v>15.658466000000001</v>
      </c>
      <c r="F28" s="25">
        <v>328.94176499999998</v>
      </c>
      <c r="G28" s="25">
        <v>107.880653</v>
      </c>
      <c r="H28" s="18">
        <f t="shared" si="0"/>
        <v>512.791066</v>
      </c>
    </row>
    <row r="29" spans="1:8" ht="15" customHeight="1" x14ac:dyDescent="0.25">
      <c r="A29" s="19"/>
      <c r="B29" s="1"/>
      <c r="C29" s="25">
        <v>9.1568719999999999</v>
      </c>
      <c r="D29" s="25">
        <v>129.44499999999999</v>
      </c>
      <c r="E29" s="25">
        <v>84.169788999999994</v>
      </c>
      <c r="F29" s="25">
        <v>264.47405500000002</v>
      </c>
      <c r="G29" s="25">
        <v>39.476497000000002</v>
      </c>
      <c r="H29" s="18">
        <f t="shared" si="0"/>
        <v>526.72221300000001</v>
      </c>
    </row>
    <row r="30" spans="1:8" ht="15" customHeight="1" x14ac:dyDescent="0.25">
      <c r="A30" s="19"/>
      <c r="B30" s="1"/>
      <c r="C30" s="25">
        <v>5.4050000000000002</v>
      </c>
      <c r="D30" s="25">
        <v>22.05</v>
      </c>
      <c r="E30" s="25">
        <v>79.042278999999994</v>
      </c>
      <c r="F30" s="25">
        <v>153.85805400000001</v>
      </c>
      <c r="G30" s="25">
        <v>60.974556999999997</v>
      </c>
      <c r="H30" s="18">
        <f t="shared" si="0"/>
        <v>321.32988999999998</v>
      </c>
    </row>
    <row r="31" spans="1:8" ht="15" customHeight="1" x14ac:dyDescent="0.25">
      <c r="A31" s="11"/>
    </row>
    <row r="32" spans="1:8" ht="15" customHeight="1" x14ac:dyDescent="0.25">
      <c r="A32" s="11"/>
    </row>
    <row r="33" spans="1:1" ht="15" customHeight="1" x14ac:dyDescent="0.25">
      <c r="A33" s="11"/>
    </row>
    <row r="34" spans="1:1" ht="15" customHeight="1" x14ac:dyDescent="0.25">
      <c r="A34" s="11"/>
    </row>
    <row r="35" spans="1:1" ht="15" customHeight="1" x14ac:dyDescent="0.25">
      <c r="A35" s="11"/>
    </row>
    <row r="36" spans="1:1" ht="15" customHeight="1" x14ac:dyDescent="0.25">
      <c r="A36" s="11"/>
    </row>
    <row r="37" spans="1:1" ht="15" customHeight="1" x14ac:dyDescent="0.25">
      <c r="A37" s="11"/>
    </row>
    <row r="38" spans="1:1" ht="15" customHeight="1" x14ac:dyDescent="0.25">
      <c r="A38" s="11"/>
    </row>
    <row r="39" spans="1:1" ht="15" customHeight="1" x14ac:dyDescent="0.25">
      <c r="A39" s="11"/>
    </row>
    <row r="40" spans="1:1" ht="15" customHeight="1" x14ac:dyDescent="0.25">
      <c r="A40" s="11"/>
    </row>
    <row r="41" spans="1:1" ht="15" customHeight="1" x14ac:dyDescent="0.25">
      <c r="A41" s="11"/>
    </row>
  </sheetData>
  <pageMargins left="0.7" right="0.7" top="0.75" bottom="0.75" header="0.3" footer="0.3"/>
  <pageSetup scale="60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DA9694"/>
    <pageSetUpPr fitToPage="1"/>
  </sheetPr>
  <dimension ref="A1:H41"/>
  <sheetViews>
    <sheetView workbookViewId="0"/>
  </sheetViews>
  <sheetFormatPr defaultColWidth="8.85546875" defaultRowHeight="15" customHeight="1" x14ac:dyDescent="0.25"/>
  <cols>
    <col min="1" max="1" width="30.7109375" style="2" customWidth="1"/>
    <col min="2" max="8" width="18.7109375" style="2" customWidth="1"/>
    <col min="9" max="16384" width="8.85546875" style="2"/>
  </cols>
  <sheetData>
    <row r="1" spans="1:8" ht="15" customHeight="1" x14ac:dyDescent="0.25">
      <c r="A1" s="1" t="s">
        <v>84</v>
      </c>
      <c r="B1" s="1"/>
      <c r="C1" s="1"/>
      <c r="D1" s="1"/>
      <c r="E1" s="1"/>
      <c r="F1" s="1"/>
      <c r="G1" s="1"/>
      <c r="H1" s="1"/>
    </row>
    <row r="2" spans="1:8" ht="15" customHeight="1" x14ac:dyDescent="0.25">
      <c r="A2" s="1" t="s">
        <v>63</v>
      </c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1"/>
      <c r="C3" s="1"/>
      <c r="D3" s="1"/>
      <c r="E3" s="1"/>
      <c r="F3" s="1"/>
      <c r="G3" s="1"/>
      <c r="H3" s="1"/>
    </row>
    <row r="4" spans="1:8" s="20" customFormat="1" ht="39.950000000000003" customHeight="1" x14ac:dyDescent="0.25">
      <c r="A4" s="13" t="s">
        <v>93</v>
      </c>
      <c r="B4" s="13" t="s">
        <v>92</v>
      </c>
      <c r="C4" s="14" t="s">
        <v>94</v>
      </c>
      <c r="D4" s="14" t="s">
        <v>95</v>
      </c>
      <c r="E4" s="14" t="s">
        <v>96</v>
      </c>
      <c r="F4" s="14" t="s">
        <v>97</v>
      </c>
      <c r="G4" s="14" t="s">
        <v>98</v>
      </c>
      <c r="H4" s="15" t="s">
        <v>7</v>
      </c>
    </row>
    <row r="6" spans="1:8" ht="15" customHeight="1" x14ac:dyDescent="0.25">
      <c r="A6" s="11" t="s">
        <v>64</v>
      </c>
      <c r="B6" s="3" t="s">
        <v>99</v>
      </c>
      <c r="C6" s="22">
        <v>0</v>
      </c>
      <c r="D6" s="22">
        <v>0</v>
      </c>
      <c r="E6" s="22">
        <v>0</v>
      </c>
      <c r="F6" s="22">
        <v>0</v>
      </c>
      <c r="G6" s="22">
        <v>1</v>
      </c>
      <c r="H6" s="22">
        <f>SUM(C6:G6)</f>
        <v>1</v>
      </c>
    </row>
    <row r="7" spans="1:8" ht="15" customHeight="1" x14ac:dyDescent="0.25">
      <c r="A7" s="11"/>
      <c r="B7" s="3" t="s">
        <v>100</v>
      </c>
      <c r="C7" s="22">
        <v>0</v>
      </c>
      <c r="D7" s="22">
        <v>0</v>
      </c>
      <c r="E7" s="22">
        <v>0</v>
      </c>
      <c r="F7" s="22">
        <v>0</v>
      </c>
      <c r="G7" s="22">
        <v>0</v>
      </c>
      <c r="H7" s="22">
        <f t="shared" ref="H7:H35" si="0">SUM(C7:G7)</f>
        <v>0</v>
      </c>
    </row>
    <row r="8" spans="1:8" ht="15" customHeight="1" x14ac:dyDescent="0.25">
      <c r="A8" s="11"/>
      <c r="B8" s="4" t="s">
        <v>101</v>
      </c>
      <c r="C8" s="22">
        <v>0</v>
      </c>
      <c r="D8" s="22">
        <v>0</v>
      </c>
      <c r="E8" s="22">
        <v>0</v>
      </c>
      <c r="F8" s="22">
        <v>0</v>
      </c>
      <c r="G8" s="22">
        <v>0</v>
      </c>
      <c r="H8" s="22">
        <f t="shared" si="0"/>
        <v>0</v>
      </c>
    </row>
    <row r="9" spans="1:8" ht="15" customHeight="1" x14ac:dyDescent="0.25">
      <c r="A9" s="11" t="s">
        <v>65</v>
      </c>
      <c r="C9" s="22">
        <v>0</v>
      </c>
      <c r="D9" s="22">
        <v>16</v>
      </c>
      <c r="E9" s="22">
        <v>101</v>
      </c>
      <c r="F9" s="22">
        <v>76</v>
      </c>
      <c r="G9" s="22">
        <v>62</v>
      </c>
      <c r="H9" s="22">
        <f t="shared" si="0"/>
        <v>255</v>
      </c>
    </row>
    <row r="10" spans="1:8" ht="15" customHeight="1" x14ac:dyDescent="0.25">
      <c r="A10" s="11"/>
      <c r="C10" s="22">
        <v>1</v>
      </c>
      <c r="D10" s="22">
        <v>47</v>
      </c>
      <c r="E10" s="22">
        <v>110</v>
      </c>
      <c r="F10" s="22">
        <v>58</v>
      </c>
      <c r="G10" s="22">
        <v>40</v>
      </c>
      <c r="H10" s="22">
        <f t="shared" si="0"/>
        <v>256</v>
      </c>
    </row>
    <row r="11" spans="1:8" ht="15" customHeight="1" x14ac:dyDescent="0.25">
      <c r="A11" s="11"/>
      <c r="C11" s="22">
        <v>0</v>
      </c>
      <c r="D11" s="22">
        <v>48</v>
      </c>
      <c r="E11" s="22">
        <v>122</v>
      </c>
      <c r="F11" s="22">
        <v>101</v>
      </c>
      <c r="G11" s="22">
        <v>63</v>
      </c>
      <c r="H11" s="22">
        <f t="shared" si="0"/>
        <v>334</v>
      </c>
    </row>
    <row r="12" spans="1:8" ht="15" customHeight="1" x14ac:dyDescent="0.25">
      <c r="A12" s="11" t="s">
        <v>66</v>
      </c>
      <c r="C12" s="22">
        <v>0</v>
      </c>
      <c r="D12" s="22">
        <v>0</v>
      </c>
      <c r="E12" s="22">
        <v>0</v>
      </c>
      <c r="F12" s="22">
        <v>2</v>
      </c>
      <c r="G12" s="22">
        <v>0</v>
      </c>
      <c r="H12" s="22">
        <f t="shared" si="0"/>
        <v>2</v>
      </c>
    </row>
    <row r="13" spans="1:8" ht="15" customHeight="1" x14ac:dyDescent="0.25">
      <c r="A13" s="11"/>
      <c r="C13" s="22">
        <v>0</v>
      </c>
      <c r="D13" s="22">
        <v>0</v>
      </c>
      <c r="E13" s="22">
        <v>0</v>
      </c>
      <c r="F13" s="22">
        <v>0</v>
      </c>
      <c r="G13" s="22">
        <v>0</v>
      </c>
      <c r="H13" s="22">
        <f t="shared" si="0"/>
        <v>0</v>
      </c>
    </row>
    <row r="14" spans="1:8" ht="15" customHeight="1" x14ac:dyDescent="0.25">
      <c r="A14" s="11"/>
      <c r="C14" s="22">
        <v>0</v>
      </c>
      <c r="D14" s="22">
        <v>0</v>
      </c>
      <c r="E14" s="22">
        <v>0</v>
      </c>
      <c r="F14" s="22">
        <v>0</v>
      </c>
      <c r="G14" s="22">
        <v>0</v>
      </c>
      <c r="H14" s="22">
        <f t="shared" si="0"/>
        <v>0</v>
      </c>
    </row>
    <row r="15" spans="1:8" ht="15" customHeight="1" x14ac:dyDescent="0.25">
      <c r="A15" s="11" t="s">
        <v>67</v>
      </c>
      <c r="C15" s="22">
        <v>0</v>
      </c>
      <c r="D15" s="22">
        <v>1</v>
      </c>
      <c r="E15" s="22">
        <v>3</v>
      </c>
      <c r="F15" s="22">
        <v>17</v>
      </c>
      <c r="G15" s="22">
        <v>17</v>
      </c>
      <c r="H15" s="22">
        <f t="shared" si="0"/>
        <v>38</v>
      </c>
    </row>
    <row r="16" spans="1:8" ht="15" customHeight="1" x14ac:dyDescent="0.25">
      <c r="A16" s="11"/>
      <c r="C16" s="22">
        <v>0</v>
      </c>
      <c r="D16" s="22">
        <v>4</v>
      </c>
      <c r="E16" s="22">
        <v>3</v>
      </c>
      <c r="F16" s="22">
        <v>21</v>
      </c>
      <c r="G16" s="22">
        <v>24</v>
      </c>
      <c r="H16" s="22">
        <f t="shared" si="0"/>
        <v>52</v>
      </c>
    </row>
    <row r="17" spans="1:8" ht="15" customHeight="1" x14ac:dyDescent="0.25">
      <c r="A17" s="11"/>
      <c r="C17" s="22">
        <v>0</v>
      </c>
      <c r="D17" s="22">
        <v>1</v>
      </c>
      <c r="E17" s="22">
        <v>3</v>
      </c>
      <c r="F17" s="22">
        <v>9</v>
      </c>
      <c r="G17" s="22">
        <v>18</v>
      </c>
      <c r="H17" s="22">
        <f t="shared" si="0"/>
        <v>31</v>
      </c>
    </row>
    <row r="18" spans="1:8" ht="15" customHeight="1" x14ac:dyDescent="0.25">
      <c r="A18" s="11" t="s">
        <v>68</v>
      </c>
      <c r="C18" s="22">
        <v>0</v>
      </c>
      <c r="D18" s="22">
        <v>6</v>
      </c>
      <c r="E18" s="22">
        <v>103</v>
      </c>
      <c r="F18" s="22">
        <v>21</v>
      </c>
      <c r="G18" s="22">
        <v>7</v>
      </c>
      <c r="H18" s="22">
        <f t="shared" si="0"/>
        <v>137</v>
      </c>
    </row>
    <row r="19" spans="1:8" ht="15" customHeight="1" x14ac:dyDescent="0.25">
      <c r="A19" s="11"/>
      <c r="C19" s="22">
        <v>0</v>
      </c>
      <c r="D19" s="22">
        <v>2</v>
      </c>
      <c r="E19" s="22">
        <v>98</v>
      </c>
      <c r="F19" s="22">
        <v>25</v>
      </c>
      <c r="G19" s="22">
        <v>4</v>
      </c>
      <c r="H19" s="22">
        <f t="shared" si="0"/>
        <v>129</v>
      </c>
    </row>
    <row r="20" spans="1:8" ht="15" customHeight="1" x14ac:dyDescent="0.25">
      <c r="A20" s="11"/>
      <c r="C20" s="22">
        <v>0</v>
      </c>
      <c r="D20" s="22">
        <v>11</v>
      </c>
      <c r="E20" s="22">
        <v>61</v>
      </c>
      <c r="F20" s="22">
        <v>17</v>
      </c>
      <c r="G20" s="22">
        <v>4</v>
      </c>
      <c r="H20" s="22">
        <f t="shared" si="0"/>
        <v>93</v>
      </c>
    </row>
    <row r="21" spans="1:8" ht="15" customHeight="1" x14ac:dyDescent="0.25">
      <c r="A21" s="11" t="s">
        <v>69</v>
      </c>
      <c r="C21" s="22">
        <v>0</v>
      </c>
      <c r="D21" s="22">
        <v>11</v>
      </c>
      <c r="E21" s="22">
        <v>0</v>
      </c>
      <c r="F21" s="22">
        <v>8</v>
      </c>
      <c r="G21" s="22">
        <v>2</v>
      </c>
      <c r="H21" s="22">
        <f t="shared" si="0"/>
        <v>21</v>
      </c>
    </row>
    <row r="22" spans="1:8" ht="15" customHeight="1" x14ac:dyDescent="0.25">
      <c r="A22" s="11"/>
      <c r="C22" s="22">
        <v>1</v>
      </c>
      <c r="D22" s="22">
        <v>3</v>
      </c>
      <c r="E22" s="22">
        <v>0</v>
      </c>
      <c r="F22" s="22">
        <v>1</v>
      </c>
      <c r="G22" s="22">
        <v>1</v>
      </c>
      <c r="H22" s="22">
        <f t="shared" si="0"/>
        <v>6</v>
      </c>
    </row>
    <row r="23" spans="1:8" ht="15" customHeight="1" x14ac:dyDescent="0.25">
      <c r="A23" s="11"/>
      <c r="C23" s="22">
        <v>0</v>
      </c>
      <c r="D23" s="22">
        <v>5</v>
      </c>
      <c r="E23" s="22">
        <v>0</v>
      </c>
      <c r="F23" s="22">
        <v>0</v>
      </c>
      <c r="G23" s="22">
        <v>0</v>
      </c>
      <c r="H23" s="22">
        <f t="shared" si="0"/>
        <v>5</v>
      </c>
    </row>
    <row r="24" spans="1:8" ht="15" customHeight="1" x14ac:dyDescent="0.25">
      <c r="A24" s="11" t="s">
        <v>70</v>
      </c>
      <c r="C24" s="22">
        <v>0</v>
      </c>
      <c r="D24" s="22">
        <v>0</v>
      </c>
      <c r="E24" s="22">
        <v>0</v>
      </c>
      <c r="F24" s="22">
        <v>0</v>
      </c>
      <c r="G24" s="22">
        <v>0</v>
      </c>
      <c r="H24" s="22">
        <f t="shared" si="0"/>
        <v>0</v>
      </c>
    </row>
    <row r="25" spans="1:8" ht="15" customHeight="1" x14ac:dyDescent="0.25">
      <c r="A25" s="11"/>
      <c r="C25" s="22">
        <v>0</v>
      </c>
      <c r="D25" s="22">
        <v>1</v>
      </c>
      <c r="E25" s="22">
        <v>0</v>
      </c>
      <c r="F25" s="22">
        <v>4</v>
      </c>
      <c r="G25" s="22">
        <v>0</v>
      </c>
      <c r="H25" s="22">
        <f t="shared" si="0"/>
        <v>5</v>
      </c>
    </row>
    <row r="26" spans="1:8" ht="15" customHeight="1" x14ac:dyDescent="0.25">
      <c r="A26" s="11"/>
      <c r="C26" s="22">
        <v>0</v>
      </c>
      <c r="D26" s="22">
        <v>6</v>
      </c>
      <c r="E26" s="22">
        <v>0</v>
      </c>
      <c r="F26" s="22">
        <v>0</v>
      </c>
      <c r="G26" s="22">
        <v>0</v>
      </c>
      <c r="H26" s="22">
        <f t="shared" si="0"/>
        <v>6</v>
      </c>
    </row>
    <row r="27" spans="1:8" ht="15" customHeight="1" x14ac:dyDescent="0.25">
      <c r="A27" s="11" t="s">
        <v>71</v>
      </c>
      <c r="C27" s="22">
        <v>0</v>
      </c>
      <c r="D27" s="22">
        <v>0</v>
      </c>
      <c r="E27" s="22">
        <v>0</v>
      </c>
      <c r="F27" s="22">
        <v>0</v>
      </c>
      <c r="G27" s="22">
        <v>0</v>
      </c>
      <c r="H27" s="22">
        <f t="shared" si="0"/>
        <v>0</v>
      </c>
    </row>
    <row r="28" spans="1:8" ht="15" customHeight="1" x14ac:dyDescent="0.25">
      <c r="A28" s="11"/>
      <c r="C28" s="22">
        <v>0</v>
      </c>
      <c r="D28" s="22">
        <v>0</v>
      </c>
      <c r="E28" s="22">
        <v>0</v>
      </c>
      <c r="F28" s="22">
        <v>0</v>
      </c>
      <c r="G28" s="22">
        <v>0</v>
      </c>
      <c r="H28" s="22">
        <f t="shared" si="0"/>
        <v>0</v>
      </c>
    </row>
    <row r="29" spans="1:8" ht="15" customHeight="1" x14ac:dyDescent="0.25">
      <c r="A29" s="11"/>
      <c r="C29" s="22">
        <v>0</v>
      </c>
      <c r="D29" s="22">
        <v>1</v>
      </c>
      <c r="E29" s="22">
        <v>1</v>
      </c>
      <c r="F29" s="22">
        <v>0</v>
      </c>
      <c r="G29" s="22">
        <v>0</v>
      </c>
      <c r="H29" s="22">
        <f t="shared" si="0"/>
        <v>2</v>
      </c>
    </row>
    <row r="30" spans="1:8" ht="15" customHeight="1" x14ac:dyDescent="0.25">
      <c r="A30" s="11" t="s">
        <v>6</v>
      </c>
      <c r="C30" s="22">
        <v>0</v>
      </c>
      <c r="D30" s="22">
        <v>38</v>
      </c>
      <c r="E30" s="22">
        <v>0</v>
      </c>
      <c r="F30" s="22">
        <v>1</v>
      </c>
      <c r="G30" s="22">
        <v>0</v>
      </c>
      <c r="H30" s="22">
        <f t="shared" si="0"/>
        <v>39</v>
      </c>
    </row>
    <row r="31" spans="1:8" ht="15" customHeight="1" x14ac:dyDescent="0.25">
      <c r="A31" s="11"/>
      <c r="C31" s="22">
        <v>0</v>
      </c>
      <c r="D31" s="22">
        <v>14</v>
      </c>
      <c r="E31" s="22">
        <v>5</v>
      </c>
      <c r="F31" s="22">
        <v>3</v>
      </c>
      <c r="G31" s="22">
        <v>7</v>
      </c>
      <c r="H31" s="22">
        <f t="shared" si="0"/>
        <v>29</v>
      </c>
    </row>
    <row r="32" spans="1:8" ht="15" customHeight="1" x14ac:dyDescent="0.25">
      <c r="A32" s="11"/>
      <c r="C32" s="22">
        <v>0</v>
      </c>
      <c r="D32" s="22">
        <v>14</v>
      </c>
      <c r="E32" s="22">
        <v>1</v>
      </c>
      <c r="F32" s="22">
        <v>12</v>
      </c>
      <c r="G32" s="22">
        <v>3</v>
      </c>
      <c r="H32" s="22">
        <f t="shared" si="0"/>
        <v>30</v>
      </c>
    </row>
    <row r="33" spans="1:8" ht="15" customHeight="1" x14ac:dyDescent="0.25">
      <c r="A33" s="19" t="s">
        <v>7</v>
      </c>
      <c r="C33" s="23">
        <v>0</v>
      </c>
      <c r="D33" s="23">
        <v>72</v>
      </c>
      <c r="E33" s="23">
        <v>207</v>
      </c>
      <c r="F33" s="23">
        <v>125</v>
      </c>
      <c r="G33" s="23">
        <v>89</v>
      </c>
      <c r="H33" s="23">
        <f t="shared" si="0"/>
        <v>493</v>
      </c>
    </row>
    <row r="34" spans="1:8" ht="15" customHeight="1" x14ac:dyDescent="0.25">
      <c r="A34" s="11"/>
      <c r="C34" s="23">
        <v>2</v>
      </c>
      <c r="D34" s="23">
        <v>71</v>
      </c>
      <c r="E34" s="23">
        <v>216</v>
      </c>
      <c r="F34" s="23">
        <v>112</v>
      </c>
      <c r="G34" s="23">
        <v>76</v>
      </c>
      <c r="H34" s="23">
        <f t="shared" si="0"/>
        <v>477</v>
      </c>
    </row>
    <row r="35" spans="1:8" ht="15" customHeight="1" x14ac:dyDescent="0.25">
      <c r="A35" s="11"/>
      <c r="C35" s="23">
        <v>0</v>
      </c>
      <c r="D35" s="23">
        <v>86</v>
      </c>
      <c r="E35" s="23">
        <v>188</v>
      </c>
      <c r="F35" s="23">
        <v>139</v>
      </c>
      <c r="G35" s="23">
        <v>88</v>
      </c>
      <c r="H35" s="23">
        <f t="shared" si="0"/>
        <v>501</v>
      </c>
    </row>
    <row r="36" spans="1:8" ht="15" customHeight="1" x14ac:dyDescent="0.25">
      <c r="A36" s="11"/>
      <c r="C36" s="22"/>
      <c r="D36" s="22"/>
      <c r="E36" s="22"/>
      <c r="F36" s="22"/>
      <c r="G36" s="22"/>
      <c r="H36" s="22"/>
    </row>
    <row r="37" spans="1:8" ht="15" customHeight="1" x14ac:dyDescent="0.25">
      <c r="A37" s="11"/>
      <c r="C37" s="21"/>
      <c r="D37" s="21"/>
      <c r="E37" s="21"/>
      <c r="F37" s="21"/>
      <c r="G37" s="21"/>
      <c r="H37" s="21"/>
    </row>
    <row r="38" spans="1:8" ht="15" customHeight="1" x14ac:dyDescent="0.25">
      <c r="A38" s="11"/>
    </row>
    <row r="39" spans="1:8" ht="15" customHeight="1" x14ac:dyDescent="0.25">
      <c r="A39" s="11"/>
    </row>
    <row r="40" spans="1:8" ht="15" customHeight="1" x14ac:dyDescent="0.25">
      <c r="A40" s="11"/>
    </row>
    <row r="41" spans="1:8" ht="15" customHeight="1" x14ac:dyDescent="0.25">
      <c r="A41" s="11"/>
    </row>
  </sheetData>
  <pageMargins left="0.7" right="0.7" top="0.75" bottom="0.75" header="0.3" footer="0.3"/>
  <pageSetup scale="7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6.1&amp;6.2</vt:lpstr>
      <vt:lpstr>6.3&amp;6.4</vt:lpstr>
      <vt:lpstr>6.5</vt:lpstr>
      <vt:lpstr>6.6</vt:lpstr>
      <vt:lpstr>6.7</vt:lpstr>
      <vt:lpstr>6.8</vt:lpstr>
      <vt:lpstr>6.9</vt:lpstr>
      <vt:lpstr>6.10</vt:lpstr>
      <vt:lpstr>6.11</vt:lpstr>
      <vt:lpstr>6.12</vt:lpstr>
      <vt:lpstr>6.13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JPPH</cp:lastModifiedBy>
  <cp:lastPrinted>2024-05-08T02:31:40Z</cp:lastPrinted>
  <dcterms:created xsi:type="dcterms:W3CDTF">2021-11-07T02:19:14Z</dcterms:created>
  <dcterms:modified xsi:type="dcterms:W3CDTF">2025-11-12T02:26:32Z</dcterms:modified>
</cp:coreProperties>
</file>